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JULIO 2025/"/>
    </mc:Choice>
  </mc:AlternateContent>
  <xr:revisionPtr revIDLastSave="74" documentId="13_ncr:1_{E86526E1-1C10-4ECB-A002-FE8CC633ED62}" xr6:coauthVersionLast="47" xr6:coauthVersionMax="47" xr10:uidLastSave="{36AE6CA8-97C6-4AA2-9AA3-15CC80FABC9D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'029'!$A$10:$H$11</definedName>
    <definedName name="_xlnm.Print_Area" localSheetId="0">'029'!$A$1:$K$18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H13" i="1"/>
  <c r="G13" i="1"/>
  <c r="J12" i="1"/>
  <c r="J11" i="1"/>
  <c r="J13" i="1" s="1"/>
</calcChain>
</file>

<file path=xl/sharedStrings.xml><?xml version="1.0" encoding="utf-8"?>
<sst xmlns="http://schemas.openxmlformats.org/spreadsheetml/2006/main" count="31" uniqueCount="27">
  <si>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</si>
  <si>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</si>
  <si>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</si>
  <si>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</si>
  <si>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</si>
  <si>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</si>
  <si>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</si>
  <si>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</si>
  <si>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</si>
  <si>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</si>
  <si>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</si>
  <si>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</si>
  <si>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</si>
  <si>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</si>
  <si>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</si>
  <si>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SERVICIOS PROFESIONALES</t>
  </si>
  <si>
    <t>DIAS</t>
  </si>
  <si>
    <t>HONORARIOS</t>
  </si>
  <si>
    <t>DEVENGADO</t>
  </si>
  <si>
    <t>DESCUENTOS DE IVA RETENIDO</t>
  </si>
  <si>
    <t>HONORARIOS LIQUIDOS</t>
  </si>
  <si>
    <t>VIATICOS</t>
  </si>
  <si>
    <t>N/A</t>
  </si>
  <si>
    <t xml:space="preserve">TOTAL </t>
  </si>
  <si>
    <t>CARLOS ENMANUEL  GUZMAN VALDEZ</t>
  </si>
  <si>
    <t>FECHA DE ACTUALIZACIÓN: 06/08/2025</t>
  </si>
  <si>
    <t>CORRESPONDE AL MES DE: 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</si>
</sst>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13"/>
  <sheetViews>
    <sheetView tabSelected="1" view="pageBreakPreview" zoomScaleNormal="100" zoomScaleSheetLayoutView="100" zoomScalePageLayoutView="69" workbookViewId="0">
      <selection activeCell="F10" sqref="F10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6" customWidth="1"/>
    <col min="4" max="4" width="33.7109375" style="7" customWidth="1"/>
    <col min="5" max="5" width="28.42578125" style="7" customWidth="1"/>
    <col min="6" max="6" width="11.85546875" style="6" customWidth="1"/>
    <col min="7" max="7" width="18.7109375" customWidth="1"/>
    <col min="8" max="10" width="16.7109375" customWidth="1"/>
    <col min="11" max="11" width="14.7109375" style="8" customWidth="1"/>
  </cols>
  <sheetData>
    <row r="1" spans="1:14" s="1" customFormat="1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4" s="1" customFormat="1" ht="15.75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4" s="1" customFormat="1" ht="15.75" x14ac:dyDescent="0.25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4" s="1" customFormat="1" ht="15.75" x14ac:dyDescent="0.25">
      <c r="A4" s="17" t="s">
        <v>3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4" s="1" customFormat="1" ht="15.75" x14ac:dyDescent="0.25">
      <c r="A5" s="17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4" s="1" customFormat="1" ht="15.75" x14ac:dyDescent="0.25">
      <c r="A6" s="17" t="s">
        <v>5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4" s="1" customFormat="1" ht="15.75" x14ac:dyDescent="0.25">
      <c r="A7" s="17" t="s">
        <v>25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22"/>
      <c r="M7" s="22"/>
      <c r="N7" s="22"/>
    </row>
    <row r="8" spans="1:14" s="1" customFormat="1" ht="15.75" x14ac:dyDescent="0.25">
      <c r="A8" s="17" t="s">
        <v>26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22"/>
      <c r="M8" s="22"/>
      <c r="N8" s="22"/>
    </row>
    <row r="9" spans="1:14" ht="21" customHeight="1" x14ac:dyDescent="0.25">
      <c r="A9" s="18" t="s">
        <v>14</v>
      </c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4" s="2" customFormat="1" ht="27.75" customHeight="1" x14ac:dyDescent="0.25">
      <c r="A10" s="11" t="s">
        <v>6</v>
      </c>
      <c r="B10" s="11" t="s">
        <v>7</v>
      </c>
      <c r="C10" s="12" t="s">
        <v>8</v>
      </c>
      <c r="D10" s="12" t="s">
        <v>9</v>
      </c>
      <c r="E10" s="12" t="s">
        <v>10</v>
      </c>
      <c r="F10" s="12" t="s">
        <v>16</v>
      </c>
      <c r="G10" s="12" t="s">
        <v>17</v>
      </c>
      <c r="H10" s="13" t="s">
        <v>18</v>
      </c>
      <c r="I10" s="13" t="s">
        <v>19</v>
      </c>
      <c r="J10" s="13" t="s">
        <v>20</v>
      </c>
      <c r="K10" s="13" t="s">
        <v>21</v>
      </c>
    </row>
    <row r="11" spans="1:14" s="2" customFormat="1" ht="49.5" customHeight="1" x14ac:dyDescent="0.25">
      <c r="A11" s="3">
        <v>1</v>
      </c>
      <c r="B11" s="9" t="s">
        <v>12</v>
      </c>
      <c r="C11" s="4" t="s">
        <v>13</v>
      </c>
      <c r="D11" s="4" t="s">
        <v>15</v>
      </c>
      <c r="E11" s="4" t="s">
        <v>11</v>
      </c>
      <c r="F11" s="9">
        <v>31</v>
      </c>
      <c r="G11" s="10">
        <v>22000</v>
      </c>
      <c r="H11" s="5">
        <v>22000</v>
      </c>
      <c r="I11" s="5">
        <v>1100</v>
      </c>
      <c r="J11" s="5">
        <f>+H11-I11</f>
        <v>20900</v>
      </c>
      <c r="K11" s="5" t="s">
        <v>22</v>
      </c>
    </row>
    <row r="12" spans="1:14" s="2" customFormat="1" ht="49.5" customHeight="1" x14ac:dyDescent="0.25">
      <c r="A12" s="3">
        <v>1</v>
      </c>
      <c r="B12" s="9" t="s">
        <v>12</v>
      </c>
      <c r="C12" s="4" t="s">
        <v>24</v>
      </c>
      <c r="D12" s="4" t="s">
        <v>15</v>
      </c>
      <c r="E12" s="4" t="s">
        <v>11</v>
      </c>
      <c r="F12" s="9">
        <v>43</v>
      </c>
      <c r="G12" s="10">
        <v>22000</v>
      </c>
      <c r="H12" s="5">
        <v>30800</v>
      </c>
      <c r="I12" s="5">
        <v>1540</v>
      </c>
      <c r="J12" s="5">
        <f>+H12-I12</f>
        <v>29260</v>
      </c>
      <c r="K12" s="5" t="s">
        <v>22</v>
      </c>
    </row>
    <row r="13" spans="1:14" s="14" customFormat="1" ht="26.25" customHeight="1" x14ac:dyDescent="0.25">
      <c r="C13" s="19" t="s">
        <v>23</v>
      </c>
      <c r="D13" s="19"/>
      <c r="E13" s="19"/>
      <c r="F13" s="21"/>
      <c r="G13" s="15">
        <f>SUM(G11:G12)</f>
        <v>44000</v>
      </c>
      <c r="H13" s="15">
        <f t="shared" ref="H13:J13" si="0">SUM(H11:H12)</f>
        <v>52800</v>
      </c>
      <c r="I13" s="15">
        <f t="shared" si="0"/>
        <v>2640</v>
      </c>
      <c r="J13" s="15">
        <f t="shared" si="0"/>
        <v>50160</v>
      </c>
      <c r="K13" s="16">
        <v>0</v>
      </c>
    </row>
  </sheetData>
  <autoFilter ref="A10:K11" xr:uid="{00000000-0009-0000-0000-000002000000}"/>
  <mergeCells count="10">
    <mergeCell ref="A7:K7"/>
    <mergeCell ref="A8:K8"/>
    <mergeCell ref="A9:K9"/>
    <mergeCell ref="C13:E13"/>
    <mergeCell ref="A1:K1"/>
    <mergeCell ref="A2:K2"/>
    <mergeCell ref="A3:K3"/>
    <mergeCell ref="A4:K4"/>
    <mergeCell ref="A5:K5"/>
    <mergeCell ref="A6:K6"/>
  </mergeCells>
  <printOptions horizontalCentered="1"/>
  <pageMargins left="0.25" right="0.25" top="0.75" bottom="0.75" header="0.3" footer="0.3"/>
  <pageSetup paperSize="9" scale="71" fitToHeight="0" orientation="landscape" horizontalDpi="360" verticalDpi="360" r:id="rId1"/>
  <headerFooter>
    <oddHeader>&amp;RPágina &amp;P de &amp;N</oddHeader>
    <oddFooter xml:space="preserve">&amp;LElaboró:     
                 &amp;CRevisó: &amp;RVo.Bo.Lic.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2025-08-06T22:02:33Z</cp:lastPrinted>
  <dcterms:created xsi:type="dcterms:W3CDTF">2025-07-07T15:41:01Z</dcterms:created>
  <dcterms:modified xsi:type="dcterms:W3CDTF">2025-08-06T22:04:46Z</dcterms:modified>
</cp:coreProperties>
</file>