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Yessica Bautista\OneDrive - COM PRESIDENCIAL POR LA PAZ Y DERECHOS HUMANOS\Downloads\"/>
    </mc:Choice>
  </mc:AlternateContent>
  <xr:revisionPtr revIDLastSave="0" documentId="13_ncr:1_{94CD6BA7-0BE2-4221-8A25-71E7A032B92C}" xr6:coauthVersionLast="47" xr6:coauthVersionMax="47" xr10:uidLastSave="{00000000-0000-0000-0000-000000000000}"/>
  <bookViews>
    <workbookView xWindow="-120" yWindow="-120" windowWidth="24240" windowHeight="13140" xr2:uid="{00000000-000D-0000-FFFF-FFFF00000000}"/>
  </bookViews>
  <sheets>
    <sheet name="Noviembre" sheetId="3" r:id="rId1"/>
  </sheets>
  <definedNames>
    <definedName name="_xlnm.Print_Area" localSheetId="0">Noviembre!$A$1:$I$29</definedName>
    <definedName name="_xlnm.Print_Titles" localSheetId="0">Noviembre!$B:$I,Noviembre!$2:$12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 i="3" l="1"/>
  <c r="H24" i="3" l="1"/>
</calcChain>
</file>

<file path=xl/sharedStrings.xml><?xml version="1.0" encoding="utf-8"?>
<sst xmlns="http://schemas.openxmlformats.org/spreadsheetml/2006/main" count="64" uniqueCount="55">
  <si>
    <t>COMISION PRESIDENCIAL POR LA PAZ Y LOS DERECHOS HUMANOS</t>
  </si>
  <si>
    <t>13 Calle 15-38 zona 13, Ciudad de Guatemala</t>
  </si>
  <si>
    <t>Horario de atención de 08:00 a 16:00 horas</t>
  </si>
  <si>
    <t>Teléfono 23165500</t>
  </si>
  <si>
    <t>Director Ejecutivo: Lic. Elvyn Leonel Díaz Sánchez</t>
  </si>
  <si>
    <t>Informe de gastos y costos al exterior (Articulo 11, numeral 03, LAIP)</t>
  </si>
  <si>
    <t>No.</t>
  </si>
  <si>
    <t>PERSONA NOMBRADA Y CARGO</t>
  </si>
  <si>
    <t>DESTINO</t>
  </si>
  <si>
    <t>OBJETIVO</t>
  </si>
  <si>
    <t>VIATICOS</t>
  </si>
  <si>
    <t>BOLETO AEREO</t>
  </si>
  <si>
    <t>LOGROS ALCANZADOS</t>
  </si>
  <si>
    <t xml:space="preserve">Luis Fernando Ávila Zamora 
Director de la Dirección de Vigilancia y promoción de Derechos Humanos en Funciones </t>
  </si>
  <si>
    <t xml:space="preserve">San Jose Costa Rica </t>
  </si>
  <si>
    <t xml:space="preserve">Participación en el XLIII Curso Interdisciplinario en Derechos Humanos </t>
  </si>
  <si>
    <t xml:space="preserve">Elvyn Leonel Diaz Sanchez 
Director Ejecutivo </t>
  </si>
  <si>
    <t xml:space="preserve">Miami, Estados Unidos </t>
  </si>
  <si>
    <t xml:space="preserve">Ginebra, Suiza </t>
  </si>
  <si>
    <t>Delegación Oficinal en la presentación del 18° a 20° Informes periódicos del Estado de Guatemala durante el 116° período de sesiones del Comité para la Eliminación de la Discriminación Racial - CERD</t>
  </si>
  <si>
    <t xml:space="preserve">Miriam Judith Juárez Mas
Encargada de Sede Regional Flores Petén </t>
  </si>
  <si>
    <t>El Desengaño, Candelaria, Campeche, Estados Unidos Mexicanos  Comunidad Laguna Larga</t>
  </si>
  <si>
    <t>Coordinación, atención en salud y traslado de persona beneficiada de Medida Cautelar 412-17, Laguna Larga</t>
  </si>
  <si>
    <t>Fuente: Sistema de Contabilidad  Integrada - SICOIN</t>
  </si>
  <si>
    <t>Elaborado por:</t>
  </si>
  <si>
    <t>Vo. Bo.</t>
  </si>
  <si>
    <t>________________________________</t>
  </si>
  <si>
    <t>Correspondiente a liquidaciones del mes de diciembre 2025</t>
  </si>
  <si>
    <t xml:space="preserve">Participar en la Audicienca del Caso 15,475 Gloria Patricia Porras Escobar y Familia, convocada por la Comsión Interamericana de Derechos Humanos CIDH </t>
  </si>
  <si>
    <t xml:space="preserve">EL DESENGAÑO, CANDELARIA, CAMPECHE, ESTADOS UNIDOS </t>
  </si>
  <si>
    <t>Seguimiento a la resolución número 36/2017 emitida por la Comisión Interamericana de los Derechos Humanos a la medida cautelar MC 412-17 realizando el traslado de alimentación en términos nutricionales y culturales adecuados</t>
  </si>
  <si>
    <t xml:space="preserve">DIEGO JOSÉ MAZA PROBST                                      Tecnico Relacionista Estrategico con Multiples Actores </t>
  </si>
  <si>
    <t xml:space="preserve">Traslado de Personal de DIDEH </t>
  </si>
  <si>
    <t xml:space="preserve">Délida Natalia Lorenzo Nájera
Extencionista en Cultura de Paz y Derechos Humanos </t>
  </si>
  <si>
    <t xml:space="preserve">Acompañamiento a entrega de alimentos a familias de Medida Cautelar MC412-17 Laguna Larga </t>
  </si>
  <si>
    <t xml:space="preserve">Ciudad de Panamá, Panamá </t>
  </si>
  <si>
    <t xml:space="preserve">Participar en el Encuentro Regional sobre Mecanismos Nacionales para la implementación, la presentación de informes y del seguimiento </t>
  </si>
  <si>
    <t>Encuentro regional sobre Mecanismos Nacionales para la implementación, la Presentación de informes y el Seguimiento (NMIRFs)</t>
  </si>
  <si>
    <t xml:space="preserve"> </t>
  </si>
  <si>
    <t xml:space="preserve">Flor de Maria  Salazar Guzmán
Subdirector Ejecutivo </t>
  </si>
  <si>
    <t>Participar en el 14 foro de las Naciones Unidas sobre Empresas y Derechos Humanos, a celebrarse del 24 al 26 de noviembre de 2025, en Ginebra, Suiza</t>
  </si>
  <si>
    <t>Ana Lucia Campos Melendez                                            Jefe de Divulgación y Fomento de Derechos Humanos y Politicas Publicas</t>
  </si>
  <si>
    <t>Byron  García Alfaro                                                     Piloto</t>
  </si>
  <si>
    <t>Actualización y conocimiento profundo en las tendencias recientes de la vigencia de los DESCA.                                                                                                                                                                                                                                                                                                                                                   Desarrollo de competencias practicas, la participación en talleres y estudios de caso para la aplicación de estrategias en áreas como la consulta ambiental y la identificación de casos emblemáticos de acceso a la justicia.                                                                                                                                                                                     Análisis interdisciplinario, la consideración de temas como la desigualdad estructural, el medio ambiente, la justicia climática, las empresas, la corrupción y las tecnologías emergentes en relación con los derechos humanos.                                                                                                                                                                                   Intercambio y networking, la realización de la introducción al curso y presentación de participantes y un Vino de Honor promueven el intercambio entre los asistentes.</t>
  </si>
  <si>
    <t xml:space="preserve">Se fortaleció la cooperación entre Gobiernos de Américas Latinas, para conocer las buenas practicas de los Estados de Argentina, Brasil, Chile, Colombia, Costa Rica, Cuba Ecuador, El Salvador, Guatemala, México, Panamá, Paraguay, Perú, Republica Dominicana, Uruguay y Venezuela, que permitan  desarrollar de mejor manera el trabajo de la COPADEH en la elaboración de informes internacionales. </t>
  </si>
  <si>
    <t>Compromisos adquiridos por lideres comunitarios, donde se comprometen a través de un bufete, planificación para visitar fincas que cumplan con los requisitos, actualizar censo familiar de los beneficiarios  con medida cautelar, nombres de jóvenes con interés de becas para auxiliares de enfermería, así mismo los compromisos de la COPADEH de integrar estándares internacionales de la extensión territorial, el traslado de información de la extensión de las fincas e investigar y recopilar información de las becas de auxiliares de enfermería.</t>
  </si>
  <si>
    <t>Contacto colaborativo con la Embajada de Ecuador, en relación a la participación en las discusiones sobre el instrumento jurídicamente vinculante sobre empresas y Derechos Humanos, Confirmación la anuencia del Estado en recibir la visita del Grupo de Trabajo sobre empresas y Derechos Humanos, vilibizo los avances nacionales en materia de protección a personas defensoras de los Derechos Humanos.</t>
  </si>
  <si>
    <t>El Estado de Guatemala, durante la evaluación en el 116°Periodo de Sesiones del Comité para la Eliminación de Todas las Formas de Discriminación Racial, presento los avances y desafíos que presenta en esta nueva administración, respecto a la protección de las garantías cobre los derechos de los pueblos indígenas, garífunas y afrodescendientes, por lo que se estará a espera de la emisión de nuevas recomendaciones para el Estado de Guatemala.</t>
  </si>
  <si>
    <t xml:space="preserve">Se fortaleció la cooperación entre Gobiernos de Américas Latinas, para conocer las buenas practicas de los Estados de Argentina, Brasil, Chile, Colombia, Costa Rica, Cuba Ecuador, El Salvador, Guatemala, México, Panamá, Paraguay, Perú, Republica Dominicana, Uruguay y Venezuela, que permitan  desarrollar de mejor manera el trabajo de la COPADEH en la elaboración de informes internacionales </t>
  </si>
  <si>
    <t>Traslado y transporte de personal de la institución hacia El Desengaño, Candelaria, Campeche, Estados Unidos Mexicanos, y de vuelta a las instalaciones de COPADEH</t>
  </si>
  <si>
    <t>Coordinación consular para el ingreso del personal técnico de las instituciones del Organismo Ejecutivo, se sostuvo una reunión de coordinación con el Cónsul de México constituido en Flores Peten, Carlos Ivan González Osuma, como resultado se obtuvo la gestión y otorgamiento de permiso migratorios en la frontera del Ceibo para el ingreso del personal delegado del Ministerio de Agricultura, Ganadería y Alimentación MAGA. Entrega y verificación de asistencia alimentaria realizando la visita a la Comunidad Laguna Larga donde se verificó la entrega de raciones de alimentos a familias beneficiadas por parte del MAGA, reuniones de trabajo con autoridades comunitarias, con el COCODE y el liderazgo comunitario de la Comunidad Laguna Larga, un espacio que permitió Fortalecer la presencia del Estado y actualizar la información estratégica para el seguimiento de la Medida Cautelar MC-412-14.</t>
  </si>
  <si>
    <t xml:space="preserve">La entrega de 109 paquetes de insumos por parte del Fondo de Desarrollo Social del Ministerio de Desarrollo Social, -MIDES-.                                                                                                                                               Realizar la entrega de 13 bolsas de alimentos por parte del Ministerio de Educación para estudiantes del nivel básico del establecimiento educativo ubicado en la comunidad Laguna Larga, en la jornada de registro con RENAP se realizaron la siguientes gestiones:                                                                                                                                                    Emisión de 32 nuevos documentos personales de identificación (DPI),                                                                Emisión de 15 certificados de nacimiento (entregados en la jornada),                                                               Operación de ocho inscripciones de nacimiento (entregados en la jornada)                                            Operación de una negativa de nacimiento,                                                                                                                 Operación de 7 anotaciones de matrimonio,                                                                                                          digitalización de una partida de nacimiento. </t>
  </si>
  <si>
    <t>Coordinación consular para el ingreso del personal técnico de las instituciones del Organismo Ejecutivo, se sostuvo una reunión de coordinación con el Cónsul de México constituido en Flores Peten, Carlos Ivan González Osuma, como resultado se obtuvo la gestión y otorgamiento de permiso migratorios en la frontera del Ceibo para el ingreso del personal delegado del Ministerio de Agricultura, Ganadería y Alimentación MAGA.                                                                                                                                                                       Entrega y verificación de asistencia alimentaria realizando la visita a la Comunidad Laguna Larga donde se verificó la entrega de raciones de alimentos a familias beneficiadas por parte del MAGA, reuniones de trabajo con autoridades comunitarias, con el COCODE y el liderazgo comunitario de la Comunidad Laguna Larga, un espacio que permitió Fortalecer la presencia del Estado y actualizar la información estratégica para el seguimiento de la Medida Cautelar MC-412-14.</t>
  </si>
  <si>
    <t xml:space="preserve">Representación estatal coordinada y estratégica: Le defensa fue presentada de manera articulada por la procuraduría General de la Nación, garantizando coherencia institucional y solidez técnica en la postura estatal.                                                                                                                                                                                               Impulso al mecanismo de solución amistosa: se consolido la disposición mediante un Acuerdo de Solución Amistosa (ASA), lo cual refuerza la posición del Estado como actor dispuesto al dialogo y a la reparación integral.  Formación del inicio de negociadores.                                                                                                                         Se propuso una fecha especifica para iniciar dialogo con la parte peticionaria (3 de diciembre), construyendo un paso concreto hacia la construcción consensuada de medidas de reparación.                   Se establecieron limites claros respecto de las reparaciones que el Estado pude asumir de forma inmediata, priorizando medidas viables dentro de las competencias del Organismo Ejecutivo. Esto permitió sentar expectativas realistas y estructurar el proceso bajo criterios.                        </t>
  </si>
  <si>
    <t>Encargada de Actualización: Diana Nineth de Paz López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</si>
</sst>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quot;* #,##0.00_-;\-&quot;Q&quot;* #,##0.00_-;_-&quot;Q&quot;* &quot;-&quot;??_-;_-@_-"/>
  </numFmts>
  <fonts count="13">
    <font>
      <sz val="11"/>
      <color theme="1"/>
      <name val="Calibri"/>
      <family val="2"/>
      <scheme val="minor"/>
    </font>
    <font>
      <b/>
      <sz val="10"/>
      <color theme="1"/>
      <name val="DINPro-Medium"/>
    </font>
    <font>
      <sz val="10"/>
      <name val="Arial"/>
      <family val="2"/>
    </font>
    <font>
      <b/>
      <sz val="10"/>
      <color theme="1"/>
      <name val="Montserrat"/>
      <family val="3"/>
    </font>
    <font>
      <b/>
      <sz val="9"/>
      <color theme="1"/>
      <name val="DINPro-Medium"/>
    </font>
    <font>
      <sz val="11"/>
      <color rgb="FFFF0000"/>
      <name val="Calibri"/>
      <family val="2"/>
      <scheme val="minor"/>
    </font>
    <font>
      <b/>
      <sz val="11"/>
      <name val="Calibri"/>
      <family val="2"/>
      <scheme val="minor"/>
    </font>
    <font>
      <sz val="10"/>
      <color indexed="8"/>
      <name val="Arial"/>
      <family val="2"/>
    </font>
    <font>
      <b/>
      <sz val="7"/>
      <color theme="1"/>
      <name val="DINPro-Medium"/>
    </font>
    <font>
      <sz val="11"/>
      <color theme="1"/>
      <name val="Calibri"/>
      <family val="2"/>
      <scheme val="minor"/>
    </font>
    <font>
      <sz val="8"/>
      <name val="Arial"/>
      <family val="2"/>
    </font>
    <font>
      <sz val="8"/>
      <color theme="1"/>
      <name val="Arial"/>
      <family val="2"/>
    </font>
    <font>
      <b/>
      <sz val="8"/>
      <color theme="1"/>
      <name val="Arial"/>
      <family val="2"/>
    </font>
  </fonts>
  <fills count="2">
    <fill>
      <patternFill patternType="none"/>
    </fill>
    <fill>
      <patternFill patternType="gray125"/>
    </fill>
  </fills>
  <borders count="8">
    <border>
      <left/>
      <right/>
      <top/>
      <bottom/>
      <diagonal/>
    </border>
    <border>
      <left style="thin">
        <color indexed="64"/>
      </left>
      <right style="thin">
        <color indexed="64"/>
      </right>
      <top/>
      <bottom style="medium">
        <color indexed="64"/>
      </bottom>
      <diagonal/>
    </border>
    <border>
      <left style="thin">
        <color indexed="64"/>
      </left>
      <right/>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0"/>
    <xf numFmtId="0" fontId="7" fillId="0" borderId="0">
      <alignment vertical="top"/>
    </xf>
    <xf numFmtId="164" fontId="9" fillId="0" borderId="0" applyFont="0" applyFill="0" applyBorder="0" applyAlignment="0" applyProtection="0"/>
  </cellStyleXfs>
  <cellXfs count="35">
    <xf numFmtId="0" fontId="0" fillId="0" borderId="0" xfId="0"/>
    <xf numFmtId="0" fontId="3" fillId="0" borderId="0" xfId="0" applyFont="1" applyAlignment="1">
      <alignment horizontal="center" vertical="center"/>
    </xf>
    <xf numFmtId="164" fontId="0" fillId="0" borderId="0" xfId="0" applyNumberFormat="1"/>
    <xf numFmtId="164" fontId="5" fillId="0" borderId="0" xfId="0" applyNumberFormat="1" applyFont="1"/>
    <xf numFmtId="164" fontId="6" fillId="0" borderId="2" xfId="0" applyNumberFormat="1" applyFont="1" applyBorder="1"/>
    <xf numFmtId="0" fontId="4" fillId="0" borderId="0" xfId="0" applyFont="1" applyAlignment="1">
      <alignment horizontal="left" vertical="center"/>
    </xf>
    <xf numFmtId="0" fontId="0" fillId="0" borderId="0" xfId="0" applyAlignment="1">
      <alignment horizontal="left"/>
    </xf>
    <xf numFmtId="0" fontId="0" fillId="0" borderId="3" xfId="0" applyBorder="1"/>
    <xf numFmtId="0" fontId="1" fillId="0" borderId="0" xfId="0" applyFont="1" applyAlignment="1">
      <alignment horizontal="center" vertical="center" wrapText="1"/>
    </xf>
    <xf numFmtId="164" fontId="6" fillId="0" borderId="0" xfId="0" applyNumberFormat="1" applyFont="1"/>
    <xf numFmtId="164" fontId="6" fillId="0" borderId="1" xfId="0" applyNumberFormat="1" applyFont="1" applyBorder="1" applyAlignment="1">
      <alignment horizontal="right"/>
    </xf>
    <xf numFmtId="0" fontId="1" fillId="0" borderId="4" xfId="0" applyFont="1" applyBorder="1" applyAlignment="1">
      <alignment horizontal="center" vertical="center"/>
    </xf>
    <xf numFmtId="164" fontId="0" fillId="0" borderId="0" xfId="3" applyFont="1"/>
    <xf numFmtId="164" fontId="3" fillId="0" borderId="0" xfId="3" applyFont="1" applyAlignment="1">
      <alignment horizontal="center" vertical="center"/>
    </xf>
    <xf numFmtId="164" fontId="1" fillId="0" borderId="4" xfId="3" applyFont="1" applyBorder="1" applyAlignment="1">
      <alignment horizontal="center" vertical="center" wrapText="1"/>
    </xf>
    <xf numFmtId="164" fontId="6" fillId="0" borderId="1" xfId="3" applyFont="1" applyBorder="1" applyAlignment="1">
      <alignment horizontal="right"/>
    </xf>
    <xf numFmtId="164" fontId="6" fillId="0" borderId="0" xfId="3" applyFont="1"/>
    <xf numFmtId="164" fontId="0" fillId="0" borderId="0" xfId="3" applyFont="1" applyAlignment="1">
      <alignment horizontal="center"/>
    </xf>
    <xf numFmtId="0" fontId="8" fillId="0" borderId="5" xfId="0" applyFont="1" applyBorder="1" applyAlignment="1">
      <alignment vertical="center"/>
    </xf>
    <xf numFmtId="0" fontId="8" fillId="0" borderId="6" xfId="0" applyFont="1" applyBorder="1" applyAlignment="1">
      <alignment vertical="center"/>
    </xf>
    <xf numFmtId="0" fontId="12" fillId="0" borderId="4" xfId="0" applyFont="1" applyBorder="1" applyAlignment="1">
      <alignment horizontal="center" vertical="center"/>
    </xf>
    <xf numFmtId="0" fontId="10" fillId="0" borderId="4" xfId="0" applyFont="1" applyBorder="1" applyAlignment="1">
      <alignment vertical="center" wrapText="1"/>
    </xf>
    <xf numFmtId="0" fontId="11" fillId="0" borderId="4" xfId="0" applyFont="1" applyBorder="1" applyAlignment="1">
      <alignment vertical="center" wrapText="1"/>
    </xf>
    <xf numFmtId="164" fontId="11" fillId="0" borderId="4" xfId="3" applyFont="1" applyFill="1" applyBorder="1" applyAlignment="1">
      <alignment vertical="center"/>
    </xf>
    <xf numFmtId="164" fontId="11" fillId="0" borderId="4" xfId="3" applyFont="1" applyFill="1" applyBorder="1" applyAlignment="1">
      <alignment horizontal="center" vertical="center" wrapText="1"/>
    </xf>
    <xf numFmtId="0" fontId="11" fillId="0" borderId="4" xfId="0" applyFont="1" applyBorder="1" applyAlignment="1">
      <alignment horizontal="left" vertical="top" wrapText="1"/>
    </xf>
    <xf numFmtId="164" fontId="10" fillId="0" borderId="4" xfId="3" applyFont="1" applyFill="1" applyBorder="1" applyAlignment="1">
      <alignment vertical="center" wrapText="1"/>
    </xf>
    <xf numFmtId="0" fontId="11" fillId="0" borderId="4" xfId="0" applyFont="1" applyBorder="1" applyAlignment="1">
      <alignment wrapText="1"/>
    </xf>
    <xf numFmtId="0" fontId="10" fillId="0" borderId="7" xfId="0" applyFont="1" applyBorder="1" applyAlignment="1">
      <alignment horizontal="left" wrapText="1"/>
    </xf>
    <xf numFmtId="164" fontId="10" fillId="0" borderId="4" xfId="3" applyFont="1" applyFill="1" applyBorder="1" applyAlignment="1">
      <alignment horizontal="center" vertical="center" wrapText="1"/>
    </xf>
    <xf numFmtId="0" fontId="11" fillId="0" borderId="4" xfId="0" applyFont="1" applyBorder="1" applyAlignment="1">
      <alignment horizontal="justify" vertical="center" wrapText="1"/>
    </xf>
    <xf numFmtId="0" fontId="10" fillId="0" borderId="4" xfId="0" applyFont="1" applyBorder="1" applyAlignment="1">
      <alignment horizontal="left" vertical="center" wrapText="1"/>
    </xf>
    <xf numFmtId="0" fontId="1" fillId="0" borderId="4"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cellXfs>
  <cellStyles count="4">
    <cellStyle name="Moneda" xfId="3" builtinId="4"/>
    <cellStyle name="Normal" xfId="0" builtinId="0"/>
    <cellStyle name="Normal 2" xfId="1" xr:uid="{71E55984-2427-4330-89FF-0D34A53B052F}"/>
    <cellStyle name="Normal 3" xfId="2" xr:uid="{0250DFF6-DFB1-431E-883C-134FA53EE2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0</xdr:row>
      <xdr:rowOff>104774</xdr:rowOff>
    </xdr:from>
    <xdr:to>
      <xdr:col>4</xdr:col>
      <xdr:colOff>558054</xdr:colOff>
      <xdr:row>4</xdr:row>
      <xdr:rowOff>9525</xdr:rowOff>
    </xdr:to>
    <xdr:pic>
      <xdr:nvPicPr>
        <xdr:cNvPr id="3" name="image2.png">
          <a:extLst>
            <a:ext uri="{FF2B5EF4-FFF2-40B4-BE49-F238E27FC236}">
              <a16:creationId xmlns:a16="http://schemas.microsoft.com/office/drawing/2014/main" id="{43CC7025-9CF2-9407-B16F-4939227DBE75}"/>
            </a:ext>
          </a:extLst>
        </xdr:cNvPr>
        <xdr:cNvPicPr/>
      </xdr:nvPicPr>
      <xdr:blipFill rotWithShape="1">
        <a:blip xmlns:r="http://schemas.openxmlformats.org/officeDocument/2006/relationships" r:embed="rId1"/>
        <a:srcRect l="14694" t="28085" b="2699"/>
        <a:stretch/>
      </xdr:blipFill>
      <xdr:spPr>
        <a:xfrm>
          <a:off x="285750" y="104774"/>
          <a:ext cx="1990725" cy="6191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26105-0F2C-46F7-A88A-F45307A9089C}">
  <dimension ref="B1:I30"/>
  <sheetViews>
    <sheetView tabSelected="1" view="pageBreakPreview" zoomScale="85" zoomScaleNormal="85" zoomScaleSheetLayoutView="85" zoomScalePageLayoutView="55" workbookViewId="0">
      <selection activeCell="I12" sqref="I12"/>
    </sheetView>
  </sheetViews>
  <sheetFormatPr baseColWidth="10" defaultColWidth="11.42578125" defaultRowHeight="15"/>
  <cols>
    <col min="1" max="1" width="0.140625" customWidth="1"/>
    <col min="2" max="2" width="5.28515625" customWidth="1"/>
    <col min="3" max="3" width="18.28515625" customWidth="1"/>
    <col min="4" max="4" width="2.140625" customWidth="1"/>
    <col min="5" max="5" width="14" customWidth="1"/>
    <col min="6" max="6" width="28" customWidth="1"/>
    <col min="7" max="7" width="15.28515625" customWidth="1"/>
    <col min="8" max="8" width="13.28515625" style="12" customWidth="1"/>
    <col min="9" max="9" width="73.140625" customWidth="1"/>
  </cols>
  <sheetData>
    <row r="1" spans="2:9" ht="11.25" customHeight="1"/>
    <row r="2" spans="2:9">
      <c r="B2" s="33" t="s">
        <v>0</v>
      </c>
      <c r="C2" s="33"/>
      <c r="D2" s="33"/>
      <c r="E2" s="33"/>
      <c r="F2" s="33"/>
      <c r="G2" s="33"/>
      <c r="H2" s="33"/>
      <c r="I2" s="33"/>
    </row>
    <row r="3" spans="2:9">
      <c r="B3" s="33" t="s">
        <v>1</v>
      </c>
      <c r="C3" s="33"/>
      <c r="D3" s="33"/>
      <c r="E3" s="33"/>
      <c r="F3" s="33"/>
      <c r="G3" s="33"/>
      <c r="H3" s="33"/>
      <c r="I3" s="33"/>
    </row>
    <row r="4" spans="2:9">
      <c r="B4" s="33" t="s">
        <v>2</v>
      </c>
      <c r="C4" s="33"/>
      <c r="D4" s="33"/>
      <c r="E4" s="33"/>
      <c r="F4" s="33"/>
      <c r="G4" s="33"/>
      <c r="H4" s="33"/>
      <c r="I4" s="33"/>
    </row>
    <row r="5" spans="2:9">
      <c r="B5" s="33" t="s">
        <v>3</v>
      </c>
      <c r="C5" s="33"/>
      <c r="D5" s="33"/>
      <c r="E5" s="33"/>
      <c r="F5" s="33"/>
      <c r="G5" s="33"/>
      <c r="H5" s="33"/>
      <c r="I5" s="33"/>
    </row>
    <row r="6" spans="2:9" ht="15" customHeight="1">
      <c r="B6" s="33" t="s">
        <v>4</v>
      </c>
      <c r="C6" s="33"/>
      <c r="D6" s="33"/>
      <c r="E6" s="33"/>
      <c r="F6" s="33"/>
      <c r="G6" s="33"/>
      <c r="H6" s="33"/>
      <c r="I6" s="33"/>
    </row>
    <row r="7" spans="2:9" ht="15" customHeight="1">
      <c r="B7" s="34" t="s">
        <v>54</v>
      </c>
      <c r="C7" s="34"/>
      <c r="D7" s="34"/>
      <c r="E7" s="34"/>
      <c r="F7" s="34"/>
      <c r="G7" s="34"/>
      <c r="H7" s="34"/>
      <c r="I7" s="34"/>
    </row>
    <row r="8" spans="2:9">
      <c r="B8" s="33" t="s">
        <v>27</v>
      </c>
      <c r="C8" s="33"/>
      <c r="D8" s="33"/>
      <c r="E8" s="33"/>
      <c r="F8" s="33"/>
      <c r="G8" s="33"/>
      <c r="H8" s="33"/>
      <c r="I8" s="33"/>
    </row>
    <row r="9" spans="2:9">
      <c r="B9" s="33" t="s">
        <v>5</v>
      </c>
      <c r="C9" s="33"/>
      <c r="D9" s="33"/>
      <c r="E9" s="33"/>
      <c r="F9" s="33"/>
      <c r="G9" s="33"/>
      <c r="H9" s="33"/>
      <c r="I9" s="33"/>
    </row>
    <row r="10" spans="2:9" ht="5.25" customHeight="1">
      <c r="B10" s="1"/>
      <c r="C10" s="1"/>
      <c r="D10" s="1"/>
      <c r="E10" s="1"/>
      <c r="F10" s="1"/>
      <c r="G10" s="1"/>
      <c r="H10" s="13"/>
      <c r="I10" s="1"/>
    </row>
    <row r="11" spans="2:9" ht="3" customHeight="1" thickBot="1">
      <c r="B11" s="1"/>
      <c r="C11" s="1"/>
      <c r="D11" s="1"/>
      <c r="E11" s="1"/>
      <c r="F11" s="1"/>
      <c r="G11" s="1"/>
      <c r="H11" s="13"/>
      <c r="I11" s="1"/>
    </row>
    <row r="12" spans="2:9" ht="38.25" customHeight="1" thickBot="1">
      <c r="B12" s="11" t="s">
        <v>6</v>
      </c>
      <c r="C12" s="32" t="s">
        <v>7</v>
      </c>
      <c r="D12" s="32"/>
      <c r="E12" s="11" t="s">
        <v>8</v>
      </c>
      <c r="F12" s="11" t="s">
        <v>9</v>
      </c>
      <c r="G12" s="11" t="s">
        <v>10</v>
      </c>
      <c r="H12" s="14" t="s">
        <v>11</v>
      </c>
      <c r="I12" s="11" t="s">
        <v>12</v>
      </c>
    </row>
    <row r="13" spans="2:9" ht="102" thickBot="1">
      <c r="B13" s="20">
        <v>1</v>
      </c>
      <c r="C13" s="31" t="s">
        <v>13</v>
      </c>
      <c r="D13" s="31"/>
      <c r="E13" s="21" t="s">
        <v>14</v>
      </c>
      <c r="F13" s="22" t="s">
        <v>15</v>
      </c>
      <c r="G13" s="23">
        <v>17216.39</v>
      </c>
      <c r="H13" s="24">
        <v>0</v>
      </c>
      <c r="I13" s="25" t="s">
        <v>43</v>
      </c>
    </row>
    <row r="14" spans="2:9" ht="57" thickBot="1">
      <c r="B14" s="20">
        <v>2</v>
      </c>
      <c r="C14" s="31" t="s">
        <v>16</v>
      </c>
      <c r="D14" s="31"/>
      <c r="E14" s="21" t="s">
        <v>35</v>
      </c>
      <c r="F14" s="22" t="s">
        <v>37</v>
      </c>
      <c r="G14" s="26">
        <v>7651.76</v>
      </c>
      <c r="H14" s="23">
        <v>0</v>
      </c>
      <c r="I14" s="25" t="s">
        <v>44</v>
      </c>
    </row>
    <row r="15" spans="2:9" ht="78" customHeight="1" thickBot="1">
      <c r="B15" s="20">
        <v>3</v>
      </c>
      <c r="C15" s="31" t="s">
        <v>33</v>
      </c>
      <c r="D15" s="31"/>
      <c r="E15" s="21" t="s">
        <v>29</v>
      </c>
      <c r="F15" s="22" t="s">
        <v>34</v>
      </c>
      <c r="G15" s="26">
        <v>6698.83</v>
      </c>
      <c r="H15" s="24">
        <v>0</v>
      </c>
      <c r="I15" s="27" t="s">
        <v>45</v>
      </c>
    </row>
    <row r="16" spans="2:9" ht="57.75" thickBot="1">
      <c r="B16" s="20">
        <v>4</v>
      </c>
      <c r="C16" s="31" t="s">
        <v>39</v>
      </c>
      <c r="D16" s="31"/>
      <c r="E16" s="21" t="s">
        <v>18</v>
      </c>
      <c r="F16" s="22" t="s">
        <v>40</v>
      </c>
      <c r="G16" s="26">
        <v>19900.84</v>
      </c>
      <c r="H16" s="23"/>
      <c r="I16" s="27" t="s">
        <v>46</v>
      </c>
    </row>
    <row r="17" spans="2:9" ht="68.25" thickBot="1">
      <c r="B17" s="20">
        <v>5</v>
      </c>
      <c r="C17" s="31" t="s">
        <v>16</v>
      </c>
      <c r="D17" s="31"/>
      <c r="E17" s="21" t="s">
        <v>18</v>
      </c>
      <c r="F17" s="22" t="s">
        <v>19</v>
      </c>
      <c r="G17" s="26">
        <v>19900.84</v>
      </c>
      <c r="H17" s="23" t="s">
        <v>38</v>
      </c>
      <c r="I17" s="27" t="s">
        <v>47</v>
      </c>
    </row>
    <row r="18" spans="2:9" ht="57.75" thickBot="1">
      <c r="B18" s="20">
        <v>6</v>
      </c>
      <c r="C18" s="31" t="s">
        <v>41</v>
      </c>
      <c r="D18" s="31"/>
      <c r="E18" s="21" t="s">
        <v>35</v>
      </c>
      <c r="F18" s="22" t="s">
        <v>36</v>
      </c>
      <c r="G18" s="26">
        <v>10718.14</v>
      </c>
      <c r="H18" s="23"/>
      <c r="I18" s="27" t="s">
        <v>48</v>
      </c>
    </row>
    <row r="19" spans="2:9" ht="79.5" thickBot="1">
      <c r="B19" s="20">
        <v>7</v>
      </c>
      <c r="C19" s="31" t="s">
        <v>42</v>
      </c>
      <c r="D19" s="31"/>
      <c r="E19" s="21" t="s">
        <v>21</v>
      </c>
      <c r="F19" s="28" t="s">
        <v>32</v>
      </c>
      <c r="G19" s="26">
        <v>6697.68</v>
      </c>
      <c r="H19" s="23"/>
      <c r="I19" s="22" t="s">
        <v>49</v>
      </c>
    </row>
    <row r="20" spans="2:9" ht="114" thickBot="1">
      <c r="B20" s="20">
        <v>8</v>
      </c>
      <c r="C20" s="31" t="s">
        <v>31</v>
      </c>
      <c r="D20" s="31"/>
      <c r="E20" s="21" t="s">
        <v>21</v>
      </c>
      <c r="F20" s="22" t="s">
        <v>30</v>
      </c>
      <c r="G20" s="26">
        <v>6694.64</v>
      </c>
      <c r="H20" s="23"/>
      <c r="I20" s="27" t="s">
        <v>50</v>
      </c>
    </row>
    <row r="21" spans="2:9" ht="135.75" customHeight="1" thickBot="1">
      <c r="B21" s="20">
        <v>9</v>
      </c>
      <c r="C21" s="31" t="s">
        <v>20</v>
      </c>
      <c r="D21" s="31"/>
      <c r="E21" s="21" t="s">
        <v>21</v>
      </c>
      <c r="F21" s="22" t="s">
        <v>22</v>
      </c>
      <c r="G21" s="26">
        <v>9373.69</v>
      </c>
      <c r="H21" s="23">
        <v>0</v>
      </c>
      <c r="I21" s="25" t="s">
        <v>51</v>
      </c>
    </row>
    <row r="22" spans="2:9" ht="113.25" thickBot="1">
      <c r="B22" s="20">
        <v>10</v>
      </c>
      <c r="C22" s="31" t="s">
        <v>13</v>
      </c>
      <c r="D22" s="31"/>
      <c r="E22" s="21" t="s">
        <v>21</v>
      </c>
      <c r="F22" s="22" t="s">
        <v>22</v>
      </c>
      <c r="G22" s="26">
        <v>7523.37</v>
      </c>
      <c r="H22" s="23"/>
      <c r="I22" s="25" t="s">
        <v>52</v>
      </c>
    </row>
    <row r="23" spans="2:9" ht="132.75" customHeight="1" thickBot="1">
      <c r="B23" s="20">
        <v>11</v>
      </c>
      <c r="C23" s="31" t="s">
        <v>13</v>
      </c>
      <c r="D23" s="31"/>
      <c r="E23" s="22" t="s">
        <v>17</v>
      </c>
      <c r="F23" s="22" t="s">
        <v>28</v>
      </c>
      <c r="G23" s="29">
        <v>7651.82</v>
      </c>
      <c r="H23" s="23">
        <v>0</v>
      </c>
      <c r="I23" s="30" t="s">
        <v>53</v>
      </c>
    </row>
    <row r="24" spans="2:9" ht="15.75" thickBot="1">
      <c r="B24" s="18" t="s">
        <v>23</v>
      </c>
      <c r="C24" s="18"/>
      <c r="D24" s="18"/>
      <c r="E24" s="18"/>
      <c r="F24" s="19"/>
      <c r="G24" s="10">
        <f>SUM(G13:G23)</f>
        <v>120028</v>
      </c>
      <c r="H24" s="15">
        <f>SUM(H13:H23)</f>
        <v>0</v>
      </c>
      <c r="I24" s="4"/>
    </row>
    <row r="25" spans="2:9">
      <c r="B25" s="5"/>
      <c r="C25" s="5"/>
      <c r="D25" s="5"/>
      <c r="E25" s="5"/>
      <c r="F25" s="8"/>
      <c r="G25" s="9"/>
      <c r="H25" s="16"/>
      <c r="I25" s="9"/>
    </row>
    <row r="26" spans="2:9">
      <c r="B26" s="5"/>
      <c r="C26" s="5"/>
      <c r="D26" s="5"/>
      <c r="E26" s="5"/>
      <c r="F26" s="8"/>
      <c r="G26" s="9"/>
      <c r="H26" s="16"/>
      <c r="I26" s="9"/>
    </row>
    <row r="27" spans="2:9">
      <c r="B27" s="5"/>
      <c r="C27" s="5"/>
      <c r="D27" s="5"/>
      <c r="E27" s="5"/>
      <c r="G27" s="9"/>
      <c r="H27" s="16"/>
      <c r="I27" s="9"/>
    </row>
    <row r="28" spans="2:9">
      <c r="B28" s="5"/>
      <c r="C28" s="5"/>
      <c r="D28" s="5"/>
      <c r="E28" s="5"/>
      <c r="G28" s="9"/>
      <c r="H28" s="16"/>
      <c r="I28" s="9"/>
    </row>
    <row r="29" spans="2:9">
      <c r="D29" s="6" t="s">
        <v>24</v>
      </c>
      <c r="G29" s="3"/>
      <c r="H29" s="17" t="s">
        <v>25</v>
      </c>
      <c r="I29" s="6" t="s">
        <v>26</v>
      </c>
    </row>
    <row r="30" spans="2:9">
      <c r="F30" s="7"/>
      <c r="G30" s="2"/>
    </row>
  </sheetData>
  <mergeCells count="20">
    <mergeCell ref="B7:I7"/>
    <mergeCell ref="B6:I6"/>
    <mergeCell ref="C14:D14"/>
    <mergeCell ref="B2:I2"/>
    <mergeCell ref="B3:I3"/>
    <mergeCell ref="B4:I4"/>
    <mergeCell ref="B5:I5"/>
    <mergeCell ref="B8:I8"/>
    <mergeCell ref="C21:D21"/>
    <mergeCell ref="C23:D23"/>
    <mergeCell ref="C12:D12"/>
    <mergeCell ref="B9:I9"/>
    <mergeCell ref="C13:D13"/>
    <mergeCell ref="C15:D15"/>
    <mergeCell ref="C17:D17"/>
    <mergeCell ref="C22:D22"/>
    <mergeCell ref="C20:D20"/>
    <mergeCell ref="C19:D19"/>
    <mergeCell ref="C18:D18"/>
    <mergeCell ref="C16:D16"/>
  </mergeCells>
  <pageMargins left="0.39370078740157483" right="0.23622047244094491" top="0.35433070866141736" bottom="0.35433070866141736" header="0.31496062992125984" footer="0.31496062992125984"/>
  <pageSetup scale="75" fitToHeight="3" orientation="landscape" horizontalDpi="0" verticalDpi="0" r:id="rId1"/>
  <headerFooter>
    <oddFooter>&amp;C&amp;P</oddFooter>
  </headerFooter>
  <rowBreaks count="1" manualBreakCount="1">
    <brk id="1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Noviembre</vt:lpstr>
      <vt:lpstr>Noviembre!Área_de_impresión</vt:lpstr>
      <vt:lpstr>Noviembre!Títulos_a_imprimir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DELL2018</dc:creator>
  <cp:keywords/>
  <dc:description/>
  <cp:lastModifiedBy>Angela Isabel Sipac Cocon</cp:lastModifiedBy>
  <cp:revision/>
  <cp:lastPrinted>2026-01-08T16:16:56Z</cp:lastPrinted>
  <dcterms:created xsi:type="dcterms:W3CDTF">2021-05-07T17:25:58Z</dcterms:created>
  <dcterms:modified xsi:type="dcterms:W3CDTF">2026-01-08T16:46:17Z</dcterms:modified>
  <cp:category/>
  <cp:contentStatus/>
</cp:coreProperties>
</file>