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GABRIELA RAXON\Downloads\IPO\DIC\"/>
    </mc:Choice>
  </mc:AlternateContent>
  <xr:revisionPtr revIDLastSave="0" documentId="8_{729D9746-FA0C-4AB7-BE70-41465EBF6318}" xr6:coauthVersionLast="47" xr6:coauthVersionMax="47" xr10:uidLastSave="{00000000-0000-0000-0000-000000000000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'029'!$A$1:$K$23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21" i="1"/>
  <c r="J20" i="1"/>
  <c r="J19" i="1"/>
  <c r="J18" i="1"/>
  <c r="J17" i="1"/>
  <c r="J16" i="1"/>
  <c r="J15" i="1"/>
  <c r="J14" i="1"/>
  <c r="J13" i="1"/>
  <c r="J12" i="1"/>
  <c r="J11" i="1"/>
  <c r="K23" i="1" l="1"/>
  <c r="J23" i="1"/>
  <c r="I23" i="1"/>
  <c r="H23" i="1"/>
  <c r="G23" i="1"/>
</calcChain>
</file>

<file path=xl/sharedStrings.xml><?xml version="1.0" encoding="utf-8"?>
<sst xmlns="http://schemas.openxmlformats.org/spreadsheetml/2006/main" count="69" uniqueCount="42">
  <si>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</si>
  <si>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</si>
  <si>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</si>
  <si>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</si>
  <si>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</si>
  <si>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</si>
  <si>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</si>
  <si>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</si>
  <si>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</si>
  <si>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DIRECCIÓN EJECUTIVA</t>
  </si>
  <si>
    <t>029</t>
  </si>
  <si>
    <t>JENIFER LUBETH  FIGUEROA LIMA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</si>
  <si>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</si>
  <si>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</si>
  <si>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</si>
  <si>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</si>
  <si>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</si>
  <si>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</si>
  <si>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</si>
  <si>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 xml:space="preserve">TOTAL </t>
  </si>
  <si>
    <t>IVER ADOLFO  VARGAS VILLANUEVA</t>
  </si>
  <si>
    <t>PROFESIONAL</t>
  </si>
  <si>
    <t>JOSE SAMUEL  SUASNAVAR BOLAÑOS</t>
  </si>
  <si>
    <t>MANUEL STUARDO ENRIQUE AGUILAR LEIVA</t>
  </si>
  <si>
    <t>JOSE VICENTE  LOPEZ CASTELLANOS</t>
  </si>
  <si>
    <t>CARLOS FEDERICO  REYES LOPEZ</t>
  </si>
  <si>
    <t>ZULEIMY ESTEYSI  MARTINEZ RIOS</t>
  </si>
  <si>
    <t>TÉCNICOS</t>
  </si>
  <si>
    <t>LESLIE GABRIELA  LEAL TARACENA</t>
  </si>
  <si>
    <t>BYRON ARNOLDO  VASQUEZ TRUJILLO</t>
  </si>
  <si>
    <t>DIRECCIÓN ADMINISTRATIVA FINANCIERA</t>
  </si>
  <si>
    <t>DEPARTAMENTO DE RECURSOS HUMANOS</t>
  </si>
  <si>
    <t>CARLOS ALEXANDER  LOPEZ DE PAZ</t>
  </si>
  <si>
    <t>DIRECCIÓN DE VIGILANCIA Y PROMOCIÓN DE DERECHOS HUMANOS</t>
  </si>
  <si>
    <t>RAY DANIEL  ORANTES ORTIZ</t>
  </si>
  <si>
    <t>MARIAN  PAOLA  MEZA VILLATORO</t>
  </si>
  <si>
    <t>PROFESIONALES</t>
  </si>
  <si>
    <t>DIRECCIÓN DE SEDES REGIONALES</t>
  </si>
  <si>
    <t>JEFE:  MSc. PAOLA FERNANDA REINA DE LÉON</t>
  </si>
  <si>
    <t>ENCARGADO DE ACTUALIZACIÓN: LCDA. LORENA DEL ROSARIO MARTÍNEZ AGUILAR</t>
  </si>
  <si>
    <t>CORRESPONDE AL MES DE: NOVIEMBRE 2025</t>
  </si>
  <si>
    <t>FECHA DE ACTUALIZACIÓN: 8/12/2025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</si>
</sst>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-[$Q-100A]* #,##0.00_-;\-[$Q-100A]* #,##0.00_-;_-[$Q-100A]* &quot;-&quot;??_-;_-@_-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  <font>
      <sz val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1" fillId="2" borderId="2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6" xfId="0" quotePrefix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7" fillId="0" borderId="1" xfId="0" applyNumberFormat="1" applyFont="1" applyBorder="1" applyAlignment="1">
      <alignment horizontal="center" vertical="center" wrapText="1"/>
    </xf>
    <xf numFmtId="44" fontId="0" fillId="0" borderId="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3"/>
  <sheetViews>
    <sheetView tabSelected="1" view="pageBreakPreview" zoomScaleNormal="100" zoomScaleSheetLayoutView="100" zoomScalePageLayoutView="69" workbookViewId="0">
      <selection activeCell="K14" sqref="K14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1.7109375" style="5" customWidth="1"/>
    <col min="4" max="4" width="33.7109375" style="6" customWidth="1"/>
    <col min="5" max="5" width="28.42578125" style="6" customWidth="1"/>
    <col min="6" max="6" width="11.85546875" style="5" customWidth="1"/>
    <col min="7" max="7" width="18.7109375" customWidth="1"/>
    <col min="8" max="10" width="16.7109375" customWidth="1"/>
    <col min="11" max="11" width="14.7109375" style="7" customWidth="1"/>
    <col min="12" max="12" width="3" bestFit="1" customWidth="1"/>
  </cols>
  <sheetData>
    <row r="1" spans="1:14" s="1" customFormat="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4" s="1" customFormat="1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4" s="1" customFormat="1" ht="15.75" x14ac:dyDescent="0.25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4" s="1" customFormat="1" ht="15.75" x14ac:dyDescent="0.25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4" s="1" customFormat="1" ht="15.75" x14ac:dyDescent="0.25">
      <c r="A5" s="24" t="s">
        <v>38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15"/>
      <c r="M5" s="15"/>
      <c r="N5" s="15"/>
    </row>
    <row r="6" spans="1:14" s="1" customFormat="1" ht="15.75" x14ac:dyDescent="0.25">
      <c r="A6" s="24" t="s">
        <v>39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15"/>
      <c r="M6" s="15"/>
      <c r="N6" s="15"/>
    </row>
    <row r="7" spans="1:14" s="1" customFormat="1" ht="15.75" x14ac:dyDescent="0.25">
      <c r="A7" s="24" t="s">
        <v>41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15"/>
      <c r="M7" s="15"/>
      <c r="N7" s="15"/>
    </row>
    <row r="8" spans="1:14" s="1" customFormat="1" ht="15.75" x14ac:dyDescent="0.25">
      <c r="A8" s="24" t="s">
        <v>40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15"/>
      <c r="M8" s="15"/>
      <c r="N8" s="15"/>
    </row>
    <row r="9" spans="1:14" ht="21" customHeight="1" x14ac:dyDescent="0.25">
      <c r="A9" s="25" t="s">
        <v>12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4" s="2" customFormat="1" ht="27.75" customHeight="1" x14ac:dyDescent="0.25">
      <c r="A10" s="9" t="s">
        <v>4</v>
      </c>
      <c r="B10" s="9" t="s">
        <v>5</v>
      </c>
      <c r="C10" s="10" t="s">
        <v>6</v>
      </c>
      <c r="D10" s="10" t="s">
        <v>7</v>
      </c>
      <c r="E10" s="10" t="s">
        <v>8</v>
      </c>
      <c r="F10" s="10" t="s">
        <v>13</v>
      </c>
      <c r="G10" s="10" t="s">
        <v>14</v>
      </c>
      <c r="H10" s="11" t="s">
        <v>15</v>
      </c>
      <c r="I10" s="11" t="s">
        <v>16</v>
      </c>
      <c r="J10" s="11" t="s">
        <v>17</v>
      </c>
      <c r="K10" s="11" t="s">
        <v>18</v>
      </c>
    </row>
    <row r="11" spans="1:14" s="2" customFormat="1" ht="42" customHeight="1" x14ac:dyDescent="0.25">
      <c r="A11" s="3">
        <v>1</v>
      </c>
      <c r="B11" s="8" t="s">
        <v>10</v>
      </c>
      <c r="C11" s="4" t="s">
        <v>26</v>
      </c>
      <c r="D11" s="4" t="s">
        <v>21</v>
      </c>
      <c r="E11" s="4" t="s">
        <v>9</v>
      </c>
      <c r="F11" s="8">
        <v>31</v>
      </c>
      <c r="G11" s="22">
        <v>15000</v>
      </c>
      <c r="H11" s="22">
        <v>15000</v>
      </c>
      <c r="I11" s="22">
        <v>750</v>
      </c>
      <c r="J11" s="21">
        <f t="shared" ref="J11:J22" si="0">+H11-I11</f>
        <v>14250</v>
      </c>
      <c r="K11" s="21"/>
      <c r="L11" s="20">
        <v>20</v>
      </c>
    </row>
    <row r="12" spans="1:14" s="2" customFormat="1" ht="42" customHeight="1" x14ac:dyDescent="0.25">
      <c r="A12" s="3">
        <v>2</v>
      </c>
      <c r="B12" s="8" t="s">
        <v>10</v>
      </c>
      <c r="C12" s="4" t="s">
        <v>24</v>
      </c>
      <c r="D12" s="4" t="s">
        <v>21</v>
      </c>
      <c r="E12" s="4" t="s">
        <v>9</v>
      </c>
      <c r="F12" s="8">
        <v>31</v>
      </c>
      <c r="G12" s="21">
        <v>18000</v>
      </c>
      <c r="H12" s="22">
        <v>18000</v>
      </c>
      <c r="I12" s="22">
        <v>803.57</v>
      </c>
      <c r="J12" s="21">
        <f t="shared" si="0"/>
        <v>17196.43</v>
      </c>
      <c r="K12" s="21"/>
      <c r="L12" s="20">
        <v>15</v>
      </c>
    </row>
    <row r="13" spans="1:14" s="2" customFormat="1" ht="42" customHeight="1" x14ac:dyDescent="0.25">
      <c r="A13" s="3">
        <v>3</v>
      </c>
      <c r="B13" s="8" t="s">
        <v>10</v>
      </c>
      <c r="C13" s="4" t="s">
        <v>22</v>
      </c>
      <c r="D13" s="4" t="s">
        <v>27</v>
      </c>
      <c r="E13" s="4" t="s">
        <v>9</v>
      </c>
      <c r="F13" s="8">
        <v>31</v>
      </c>
      <c r="G13" s="22">
        <v>18000</v>
      </c>
      <c r="H13" s="22">
        <v>18000</v>
      </c>
      <c r="I13" s="22">
        <v>900</v>
      </c>
      <c r="J13" s="21">
        <f t="shared" si="0"/>
        <v>17100</v>
      </c>
      <c r="K13" s="21"/>
      <c r="L13" s="20">
        <v>16</v>
      </c>
    </row>
    <row r="14" spans="1:14" s="2" customFormat="1" ht="42" customHeight="1" x14ac:dyDescent="0.25">
      <c r="A14" s="3">
        <v>4</v>
      </c>
      <c r="B14" s="8" t="s">
        <v>10</v>
      </c>
      <c r="C14" s="4" t="s">
        <v>11</v>
      </c>
      <c r="D14" s="4" t="s">
        <v>21</v>
      </c>
      <c r="E14" s="4" t="s">
        <v>9</v>
      </c>
      <c r="F14" s="8">
        <v>31</v>
      </c>
      <c r="G14" s="22">
        <v>22000</v>
      </c>
      <c r="H14" s="22">
        <v>22000</v>
      </c>
      <c r="I14" s="22">
        <v>1100</v>
      </c>
      <c r="J14" s="21">
        <f t="shared" si="0"/>
        <v>20900</v>
      </c>
      <c r="K14" s="21"/>
      <c r="L14" s="20">
        <v>12</v>
      </c>
    </row>
    <row r="15" spans="1:14" s="2" customFormat="1" ht="42" customHeight="1" x14ac:dyDescent="0.25">
      <c r="A15" s="3">
        <v>5</v>
      </c>
      <c r="B15" s="8" t="s">
        <v>10</v>
      </c>
      <c r="C15" s="4" t="s">
        <v>25</v>
      </c>
      <c r="D15" s="4" t="s">
        <v>27</v>
      </c>
      <c r="E15" s="4" t="s">
        <v>9</v>
      </c>
      <c r="F15" s="23">
        <v>31</v>
      </c>
      <c r="G15" s="22">
        <v>18000</v>
      </c>
      <c r="H15" s="22">
        <v>18000</v>
      </c>
      <c r="I15" s="22">
        <v>900</v>
      </c>
      <c r="J15" s="21">
        <f t="shared" si="0"/>
        <v>17100</v>
      </c>
      <c r="K15" s="21"/>
      <c r="L15" s="20">
        <v>19</v>
      </c>
    </row>
    <row r="16" spans="1:14" s="2" customFormat="1" ht="42" customHeight="1" x14ac:dyDescent="0.25">
      <c r="A16" s="3">
        <v>6</v>
      </c>
      <c r="B16" s="8" t="s">
        <v>10</v>
      </c>
      <c r="C16" s="4" t="s">
        <v>20</v>
      </c>
      <c r="D16" s="4" t="s">
        <v>21</v>
      </c>
      <c r="E16" s="4" t="s">
        <v>9</v>
      </c>
      <c r="F16" s="23">
        <v>31</v>
      </c>
      <c r="G16" s="22">
        <v>18000</v>
      </c>
      <c r="H16" s="22">
        <v>18000</v>
      </c>
      <c r="I16" s="22">
        <v>803.57</v>
      </c>
      <c r="J16" s="21">
        <f t="shared" si="0"/>
        <v>17196.43</v>
      </c>
      <c r="K16" s="21"/>
      <c r="L16" s="20">
        <v>14</v>
      </c>
    </row>
    <row r="17" spans="1:12" s="2" customFormat="1" ht="42" customHeight="1" x14ac:dyDescent="0.25">
      <c r="A17" s="3">
        <v>7</v>
      </c>
      <c r="B17" s="8" t="s">
        <v>10</v>
      </c>
      <c r="C17" s="4" t="s">
        <v>23</v>
      </c>
      <c r="D17" s="4" t="s">
        <v>27</v>
      </c>
      <c r="E17" s="4" t="s">
        <v>9</v>
      </c>
      <c r="F17" s="8">
        <v>31</v>
      </c>
      <c r="G17" s="22">
        <v>10000</v>
      </c>
      <c r="H17" s="22">
        <v>10000</v>
      </c>
      <c r="I17" s="22">
        <v>500</v>
      </c>
      <c r="J17" s="21">
        <f t="shared" si="0"/>
        <v>9500</v>
      </c>
      <c r="K17" s="21"/>
      <c r="L17" s="20">
        <v>17</v>
      </c>
    </row>
    <row r="18" spans="1:12" s="2" customFormat="1" ht="42" customHeight="1" x14ac:dyDescent="0.25">
      <c r="A18" s="3">
        <v>8</v>
      </c>
      <c r="B18" s="16" t="s">
        <v>10</v>
      </c>
      <c r="C18" s="4" t="s">
        <v>29</v>
      </c>
      <c r="D18" s="4" t="s">
        <v>21</v>
      </c>
      <c r="E18" s="17" t="s">
        <v>30</v>
      </c>
      <c r="F18" s="8">
        <v>31</v>
      </c>
      <c r="G18" s="22">
        <v>15000</v>
      </c>
      <c r="H18" s="22">
        <v>15000</v>
      </c>
      <c r="I18" s="22">
        <v>750</v>
      </c>
      <c r="J18" s="21">
        <f t="shared" si="0"/>
        <v>14250</v>
      </c>
      <c r="K18" s="21"/>
      <c r="L18" s="20">
        <v>22</v>
      </c>
    </row>
    <row r="19" spans="1:12" s="2" customFormat="1" ht="42" customHeight="1" x14ac:dyDescent="0.25">
      <c r="A19" s="3">
        <v>9</v>
      </c>
      <c r="B19" s="8" t="s">
        <v>10</v>
      </c>
      <c r="C19" s="4" t="s">
        <v>28</v>
      </c>
      <c r="D19" s="4" t="s">
        <v>21</v>
      </c>
      <c r="E19" s="17" t="s">
        <v>31</v>
      </c>
      <c r="F19" s="8">
        <v>31</v>
      </c>
      <c r="G19" s="21">
        <v>18000</v>
      </c>
      <c r="H19" s="21">
        <v>18000</v>
      </c>
      <c r="I19" s="22">
        <v>900</v>
      </c>
      <c r="J19" s="21">
        <f t="shared" si="0"/>
        <v>17100</v>
      </c>
      <c r="K19" s="21"/>
      <c r="L19" s="20">
        <v>23</v>
      </c>
    </row>
    <row r="20" spans="1:12" s="2" customFormat="1" ht="42" customHeight="1" x14ac:dyDescent="0.25">
      <c r="A20" s="3">
        <v>10</v>
      </c>
      <c r="B20" s="16" t="s">
        <v>10</v>
      </c>
      <c r="C20" s="4" t="s">
        <v>32</v>
      </c>
      <c r="D20" s="4" t="s">
        <v>27</v>
      </c>
      <c r="E20" s="17" t="s">
        <v>33</v>
      </c>
      <c r="F20" s="8">
        <v>31</v>
      </c>
      <c r="G20" s="22">
        <v>10000</v>
      </c>
      <c r="H20" s="22">
        <v>10000</v>
      </c>
      <c r="I20" s="22">
        <v>500</v>
      </c>
      <c r="J20" s="21">
        <f t="shared" si="0"/>
        <v>9500</v>
      </c>
      <c r="K20" s="21"/>
      <c r="L20" s="20">
        <v>24</v>
      </c>
    </row>
    <row r="21" spans="1:12" s="2" customFormat="1" ht="42" customHeight="1" x14ac:dyDescent="0.25">
      <c r="A21" s="3">
        <v>11</v>
      </c>
      <c r="B21" s="8" t="s">
        <v>10</v>
      </c>
      <c r="C21" s="4" t="s">
        <v>34</v>
      </c>
      <c r="D21" s="4" t="s">
        <v>27</v>
      </c>
      <c r="E21" s="19" t="s">
        <v>9</v>
      </c>
      <c r="F21" s="8">
        <v>31</v>
      </c>
      <c r="G21" s="22">
        <v>12000</v>
      </c>
      <c r="H21" s="22">
        <v>12000</v>
      </c>
      <c r="I21" s="22">
        <v>600</v>
      </c>
      <c r="J21" s="21">
        <f t="shared" si="0"/>
        <v>11400</v>
      </c>
      <c r="K21" s="21"/>
      <c r="L21" s="20">
        <v>25</v>
      </c>
    </row>
    <row r="22" spans="1:12" s="2" customFormat="1" ht="42" customHeight="1" x14ac:dyDescent="0.25">
      <c r="A22" s="3">
        <v>12</v>
      </c>
      <c r="B22" s="8" t="s">
        <v>10</v>
      </c>
      <c r="C22" s="4" t="s">
        <v>35</v>
      </c>
      <c r="D22" s="4" t="s">
        <v>36</v>
      </c>
      <c r="E22" s="18" t="s">
        <v>37</v>
      </c>
      <c r="F22" s="8">
        <v>31</v>
      </c>
      <c r="G22" s="22">
        <v>9000</v>
      </c>
      <c r="H22" s="22">
        <v>9000</v>
      </c>
      <c r="I22" s="22">
        <v>450</v>
      </c>
      <c r="J22" s="21">
        <f t="shared" si="0"/>
        <v>8550</v>
      </c>
      <c r="K22" s="21"/>
      <c r="L22" s="20">
        <v>26</v>
      </c>
    </row>
    <row r="23" spans="1:12" s="12" customFormat="1" ht="20.25" customHeight="1" x14ac:dyDescent="0.25">
      <c r="C23" s="26" t="s">
        <v>19</v>
      </c>
      <c r="D23" s="27"/>
      <c r="E23" s="28"/>
      <c r="F23" s="14"/>
      <c r="G23" s="13">
        <f>SUM(G11:G22)</f>
        <v>183000</v>
      </c>
      <c r="H23" s="13">
        <f>SUM(H11:H22)</f>
        <v>183000</v>
      </c>
      <c r="I23" s="13">
        <f>SUM(I11:I22)</f>
        <v>8957.14</v>
      </c>
      <c r="J23" s="13">
        <f>SUM(J11:J22)</f>
        <v>174042.86</v>
      </c>
      <c r="K23" s="13">
        <f>SUM(K11:K22)</f>
        <v>0</v>
      </c>
    </row>
  </sheetData>
  <autoFilter ref="A10:K10" xr:uid="{00000000-0009-0000-0000-000002000000}"/>
  <mergeCells count="10">
    <mergeCell ref="A7:K7"/>
    <mergeCell ref="A8:K8"/>
    <mergeCell ref="A9:K9"/>
    <mergeCell ref="C23:E23"/>
    <mergeCell ref="A1:K1"/>
    <mergeCell ref="A2:K2"/>
    <mergeCell ref="A3:K3"/>
    <mergeCell ref="A4:K4"/>
    <mergeCell ref="A5:K5"/>
    <mergeCell ref="A6:K6"/>
  </mergeCells>
  <printOptions horizontalCentered="1"/>
  <pageMargins left="0.23622047244094491" right="0.23622047244094491" top="0.74803149606299213" bottom="0.74803149606299213" header="0.31496062992125984" footer="0.31496062992125984"/>
  <pageSetup scale="67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</oddFooter>
  </headerFooter>
  <rowBreaks count="2" manualBreakCount="2">
    <brk id="19" max="10" man="1"/>
    <brk id="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Gabriela Elizabeth Raxon Sian</cp:lastModifiedBy>
  <cp:lastPrinted>2025-12-08T21:53:19Z</cp:lastPrinted>
  <dcterms:created xsi:type="dcterms:W3CDTF">2025-07-07T15:41:01Z</dcterms:created>
  <dcterms:modified xsi:type="dcterms:W3CDTF">2026-01-07T21:51:58Z</dcterms:modified>
</cp:coreProperties>
</file>