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copadehgt-my.sharepoint.com/personal/juan_sandoval_copadeh_gob_gt/Documents/Escritorio/Información Pública 2025/INFORMACION PUBLICA NOVIEMBRE/Editable/"/>
    </mc:Choice>
  </mc:AlternateContent>
  <xr:revisionPtr revIDLastSave="303" documentId="8_{6AC7C53B-9BC7-4584-A4D1-F7B17B575B98}" xr6:coauthVersionLast="47" xr6:coauthVersionMax="47" xr10:uidLastSave="{45E06E5F-98F7-4FA1-84E0-4292572945AF}"/>
  <bookViews>
    <workbookView xWindow="-120" yWindow="-120" windowWidth="24240" windowHeight="13140" xr2:uid="{00000000-000D-0000-FFFF-FFFF00000000}"/>
  </bookViews>
  <sheets>
    <sheet name="MARZO 2025" sheetId="3" r:id="rId1"/>
  </sheets>
  <definedNames>
    <definedName name="_xlnm._FilterDatabase" localSheetId="0" hidden="1">'MARZO 2025'!$A$5:$G$57</definedName>
    <definedName name="_xlnm.Print_Area" localSheetId="0">'MARZO 2025'!$A$1:$I$57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7" i="3" l="1"/>
</calcChain>
</file>

<file path=xl/sharedStrings.xml><?xml version="1.0" encoding="utf-8"?>
<sst xmlns="http://schemas.openxmlformats.org/spreadsheetml/2006/main" count="199" uniqueCount="145">
  <si>
    <t>COMISIÓN PRESIDENCIAL POR LA PAZ Y LOS DERECHOS HUMANOS</t>
  </si>
  <si>
    <t>(Artículo 10, numeral 22. Ley de Acceso a la Información Pública)</t>
  </si>
  <si>
    <t>INFORMACIÓN DE COMPRAS DIRECTAS REALIZADAS</t>
  </si>
  <si>
    <t>FECHA DE COMPRA</t>
  </si>
  <si>
    <t>DESCRIPCIÓN DE COMPRA</t>
  </si>
  <si>
    <t>CANTIDAD</t>
  </si>
  <si>
    <t>PRECIO UNITARIO Q.</t>
  </si>
  <si>
    <t>PRECIO TOTAL    Q.</t>
  </si>
  <si>
    <t>PROVEEDOR</t>
  </si>
  <si>
    <t>NIT</t>
  </si>
  <si>
    <t>326445</t>
  </si>
  <si>
    <t>HERNANDEZ REYES WILLIAMS</t>
  </si>
  <si>
    <t>22309829</t>
  </si>
  <si>
    <t>TOTAL  MES DE MARZO</t>
  </si>
  <si>
    <t xml:space="preserve">  </t>
  </si>
  <si>
    <r>
      <t xml:space="preserve">MES: NOVIEMBRE EJERCICIO: </t>
    </r>
    <r>
      <rPr>
        <b/>
        <sz val="9"/>
        <color theme="1"/>
        <rFont val="Montserrat"/>
      </rPr>
      <t>2025</t>
    </r>
  </si>
  <si>
    <t>Servicio de radio| comunicación correspondiente al mes de octubre del 2025, según factura electrónica Serie No. 3E894B40 No. 730679559 de fecha 05/11/2025</t>
  </si>
  <si>
    <t xml:space="preserve">1 servicio </t>
  </si>
  <si>
    <t>CORPORACION RADIO ELECTRONICA SOCIEDAD ANONIMA</t>
  </si>
  <si>
    <t>5247993</t>
  </si>
  <si>
    <t>Servicio de logística para reuniones  de trabajo incluye: salón, mobiliario, equipo audiovisual y alimentación ( 1 refacción y 1 almuerzo); para reunión de seguimiento y socialización del Plan Nacional de Dignificación de las Victimas civiles del conflicto armado interno a realizarse el 09/10/2025, según factura Serie No. 32EDCF75 No. 2748271907 de fecha 11/11/2025</t>
  </si>
  <si>
    <t>INVERSIONES TZ´ALAM HA, SOCIEDAD ANONIMA</t>
  </si>
  <si>
    <t>75729881</t>
  </si>
  <si>
    <t>Servicio de telefonía celular correspondiente al mes de octubre, según factura Serie No. BBB4D68F No. 1829979028</t>
  </si>
  <si>
    <t>TELECOMUNICACIONES DE GUATEMALA SOCIEDAD ANONIMA</t>
  </si>
  <si>
    <t>9929290</t>
  </si>
  <si>
    <t>Renta de 4 equipos multifuncionales laser blanco/negro y color y renta de 2 equipos multifuncionales laser blanco/negro correspondiente al mes de octubre, según factura Serie No. 6A32C30F No. 1980658295 de fecha 10/11/2025</t>
  </si>
  <si>
    <t>VEGA VILLATORO EDELSO JAVIER</t>
  </si>
  <si>
    <t>20514123</t>
  </si>
  <si>
    <t>Compra de insumos de cafetería, necesarios para cubrir requerimientos del personal de la COPADEH</t>
  </si>
  <si>
    <t>insumos</t>
  </si>
  <si>
    <t>PROVALES, SOCIEDAD ANONIMA</t>
  </si>
  <si>
    <t>105480894</t>
  </si>
  <si>
    <t>Adquisición de insumos de librería, los cuales son necesarios para cubrir requerimientos del personal de la COPADEH, según factura Serie No. A2FBACF6 No. 3402124427 de fecha 19/11/2025</t>
  </si>
  <si>
    <t>PAPELERIA ARRIOLA SOCIEDAD ANONIMA</t>
  </si>
  <si>
    <t>38231425</t>
  </si>
  <si>
    <t>BATEN NAVARRO LUIS EMILIO</t>
  </si>
  <si>
    <t>2435998K</t>
  </si>
  <si>
    <t>Adquisición de insumos de limpieza para uso en el mantenimiento de las instalaciones de la COPADEH, según factura Serie No. 74680273 No. 3836690987 de fecha 20/11/2025</t>
  </si>
  <si>
    <t>Compre de papel bond de 80 gramos tamaño carta y oficio, para curbir requerimientos del personal de la COPADEH, según factura Serie No. FF8635E8 No. 3598D74738</t>
  </si>
  <si>
    <t>INDUSTRIAS DE PRODUCTOS Y SERVICIOS SOCIEDAD ANONIMA</t>
  </si>
  <si>
    <t>96787112</t>
  </si>
  <si>
    <t>600- Papel bond-color: blanco; gramaje: 80 gramos; tamaño: carta ; resma: 500 unidad</t>
  </si>
  <si>
    <t>40-Papel bond-ancho: 8.5 pulgadas; color: blanco; gramaje: 80 gramos; largo: 13 pulgadas; tamaño: oficio -500 unidad</t>
  </si>
  <si>
    <t>Servicio de enlace de internet con capacidad de 115mbps correspondiente al mes de octubre, según factura serie No. 948C3C96 No. 1960069190 de fecha 06/11/2025</t>
  </si>
  <si>
    <t>EMPRESA GUATEMALTECA DE TELECOMUNICACIONES GUATEL</t>
  </si>
  <si>
    <t>2352567</t>
  </si>
  <si>
    <t>Adquisición de 15 baterias para vehículos tipo pick-up, para el servicio de la COPADEH, según factura Serie No. 00562503 No. 2301250608 de fecha 25/112025</t>
  </si>
  <si>
    <t>15 baterias</t>
  </si>
  <si>
    <t>MULTI INVERSIONES GT SOCIEDAD ANONIMA</t>
  </si>
  <si>
    <t>120668815</t>
  </si>
  <si>
    <t>Adquisición de 01 sistema de videoconferencia, para el uso del personal en las actividades de la COPADEH</t>
  </si>
  <si>
    <t>1 sistema videoconferencia</t>
  </si>
  <si>
    <t>METRICA SOCIEDAD ANONIMA</t>
  </si>
  <si>
    <t>6328288</t>
  </si>
  <si>
    <t>Compra de agua pura en garrafón para el abastecimiento, uso y consumo del personal de la COPADEH, según factura Serie No. A6FB0700 No. 419974272 de fecha 29/10/2025</t>
  </si>
  <si>
    <t>91 garrafones</t>
  </si>
  <si>
    <t>DISTRIBUIDORA JALAPEÑA SOCIEDAD ANONIMA</t>
  </si>
  <si>
    <t>3306224</t>
  </si>
  <si>
    <t>Adquisición de cafeteras percoladoras de acero inoxidable, diferentes tamaños para uso en las distintas unidades de la COPADEH, según factura Serie No. 49AC9F57 No. 1945521817 de fecha 24/11/2025</t>
  </si>
  <si>
    <t xml:space="preserve">8-Cafetera percoladora-capacidad: (tazas) 35; material: acero inoxidable; voltaje: 120 voltio; Unidad -1 unidad; marca: Oster; modelo BVSTDC3390, sin numero de serie, color gris/negro. </t>
  </si>
  <si>
    <t xml:space="preserve">2-Cafetera percoladora-capacidad: (tazas) 45; material: acero inoxidable; voltaje: 127 voltio; Unidad -1 unidad; marca: Oster; modelo BVSTDC3392, sin numero de serie, color gris/negro. </t>
  </si>
  <si>
    <t>OROZCO BARRIOS DE FUENTES YESENIA LISBETH</t>
  </si>
  <si>
    <t>4887182</t>
  </si>
  <si>
    <t>Compra de insumos y materiales para pintar área de parqueos de la flotilla de los vehículos de la COPADEH, según factura Serie No. 72A2191A No. 2510766112 de fecha 14/11/2025</t>
  </si>
  <si>
    <t>CENTRAL DE COLORES SOCIEDAD ANONIMA</t>
  </si>
  <si>
    <t>22327584</t>
  </si>
  <si>
    <t>Adquisición de Oasis para el uso de las diferentes áreas de la COPAEH, según factura Serie No. CFC9B5C5 No. 2122793376 de fecha 24/11/2025</t>
  </si>
  <si>
    <t>MARROQUÍN CHUGA CARLOS HUMBERTO</t>
  </si>
  <si>
    <t>7579020</t>
  </si>
  <si>
    <t>6 Oasis - capacidad: 5 galón; coriente: 110 voltio; funciones: caliente, fria y templada; tipo: dispensador; marca: frigidare; modelo: FS10W</t>
  </si>
  <si>
    <t>Compra de papel higiénico para uso en las instalaciones de la COPADEH, según contrato abierto 01-2023 adquisición de papelería, cartulinas y otros insumos, factura Serie No. 30D2F02C No. 2568768826 de fecha 20/11/2025</t>
  </si>
  <si>
    <t xml:space="preserve">68 cajas </t>
  </si>
  <si>
    <t xml:space="preserve">INSDUSTRIA DE PRODUCTOS Y SERVICIOS SOCIEDAD ANONIMA </t>
  </si>
  <si>
    <t>Adquisición de cajas plasticas, las cuales serán utilizadas para el resguardo de documentos de la COPADEH, según factura Serie No. 14FD4C78 No. 122569666 de fecha 28/11/2025</t>
  </si>
  <si>
    <t xml:space="preserve">200 cajas </t>
  </si>
  <si>
    <t>DISTRIBUIDORA Y COMERCIALIZADORA MOYPA DE GUATEMALA SOCIEDAD ANONIMA</t>
  </si>
  <si>
    <t>117396443</t>
  </si>
  <si>
    <t>Adquisición de sillas ejecutivas para el uso del personal de la COPADEH, según factura Serie No. CA759CB4 No. 1287735862 de fecha 27/11/2025</t>
  </si>
  <si>
    <t>7 sillas ejecutivas</t>
  </si>
  <si>
    <t>Adquisición de 01 boleto aéreo ida u vuelta de Guatemala-Ginebra, Suiza, para el Director Ejecutivo de la COPADEH, para participar con la delegación Oficial en la presentación del 18 a 20 informes periódicos del Estado de Guatemala el 116 período de sesiones del comité para la eliminación de la discriminación racial CERD, según factura serie No. CB30BD76 No. 3279111321 de fecha 28/112025</t>
  </si>
  <si>
    <t>1 boleto aéreo</t>
  </si>
  <si>
    <t>CORPORACION DE TURISMO Y DEPORTE SOCIEDAD ANONIMA</t>
  </si>
  <si>
    <t>116602872</t>
  </si>
  <si>
    <t>Adquisición de refacciones tipo: alimento; para la realización del módulo III Derechos de la niñez y adolescencia a realizarse el dia 09/10/2025, según factura serie No. 1F8CDC45 No. 882328712 de fecha 17/11/2025</t>
  </si>
  <si>
    <t>125 refacciones</t>
  </si>
  <si>
    <t>RIVERA GÁLVEZ ALICIA VICTORIA</t>
  </si>
  <si>
    <t>43640478</t>
  </si>
  <si>
    <t>Adquisición de refacciones tipo: alimento; para 50 personas para la realización del módulo III Derechos de la niñez y adolescencia a realizarse el dia 28/10/2025, según factura serie No. 712CD25B No. 3919464038 de fecha 17/11/2025</t>
  </si>
  <si>
    <t>50 refacciones</t>
  </si>
  <si>
    <t>ALFA COPROPIEDAD</t>
  </si>
  <si>
    <t>73626619</t>
  </si>
  <si>
    <t>Servicios de logistica para capacitacion en sus distintas modalidades, incluye: salon; mobiliario, equipo audiovisual equipo de computo y alimentación (1 refacción); para 35 personas para la realización del módulo III Derechos de la niñez y adolescencia a realizarse el dia 16/10/2025 segun factura serie No. D1952D86 No. 364528029 de fecha 18/11/2025</t>
  </si>
  <si>
    <t xml:space="preserve">BO CHUB PEDRO </t>
  </si>
  <si>
    <t>44001347</t>
  </si>
  <si>
    <t>Servicios de logistica para capacitacion en sus distintas modalidades, incluye: salon; mobiliario, mantelera, cristalería equipo audiovisual y alimentación (1 refacción); para realización de foro constitucional a realizarse el 11/11/2025, según factura serie No. 362C2AAC No. 3193258164 de fecha 19/11/2025</t>
  </si>
  <si>
    <t>OPERADORA GUATEMALTECA DE SERVICIOS SOCIEDAD ANONIMA</t>
  </si>
  <si>
    <t>1328964</t>
  </si>
  <si>
    <t>Servicio de logística para reuniones de trabajo incluye: salón, mobiliario, equipo audiovisual y alimentación (2 refacciones); para 60 personas para reunion de trabajo orientada a coordinar el diálogo regional con la sociedad civil y organizaciones sociales a realizarse el 28/10/2025, según factura serie No. 1DC1BEA7 No. 1256016052 de fecha 17/11/2025</t>
  </si>
  <si>
    <t>Servicio de logística para reuniones de trabajo incluye: salón, mobiliario, equipo audiovisual y alimentación (2 refacciones); para 60 personas para reunión orientada a coordinar el dialogo regional con sociedad civil, organizaciones sociales en el marco del dialogo y analisis sobre el cumplimiento del AIDPI a realizarse el dia 30/10/2025 según factura serie No. A6B55BEF No. 1132088045 de fecha 17/11/2025</t>
  </si>
  <si>
    <t xml:space="preserve">MARTINEZ LEIVA DE FRANZUA MAYELA </t>
  </si>
  <si>
    <t>14931060</t>
  </si>
  <si>
    <t>Servicio de logística para reuniones de trabajo incluye: salón, mobiliario, equipo audiovisual y alimentación (1 refacción); para 35 personas para reunión de avances del Plan de Dignificación y Reparación con las victimas del conflicto armado interno a realizarse el dia 07/10/2025 según factura serie No. A779A75E No. 1481919884 de fecha 17/11/2025</t>
  </si>
  <si>
    <t>ORANTES OBANDO MARINA ESPERANZA</t>
  </si>
  <si>
    <t>37999966</t>
  </si>
  <si>
    <t xml:space="preserve">Adquisición de boleto aéreo ida y vuelta a San José, Costa Rica para la participación de personal de la COPADEH, en el XLIII interdisciplinario en Derechos Humanos Tendencias recientes para la vigenia de los Derechos Económicos, Sociales, Culturales y Ambientales, el cual se llevará a cabo del 26 de octubre al 02 de novimebre, según factura serie No. E3F1CC51 No. 243343167 </t>
  </si>
  <si>
    <t>AGENCIA Y ASESORIA DE VIAJES VIAJEMOS502, SOCIEDAD ANONIMA</t>
  </si>
  <si>
    <t>99146193</t>
  </si>
  <si>
    <t>Adquisición de 01 boleto aéreo ida y vuelta a Estados Unidos, para el Licenciado Luis Fernando Avila Zamora, Director de la Dirección de Vigilancia y Promoción de Derechos Humanos en Funciones, para participar en la audiencia del caso 15.475 Gloria Patricia Porras Escobar y Familia, convocada por la Comisión Interamericana de Derechos Humanos -CIDH-m del 17 al 19/11/2025, según factura serie No. 8C7CB1C2 No. 3296673805 de fecha 28/11/2025</t>
  </si>
  <si>
    <t>Servicios de logistica para reuniones de trabajo, que incliye: Salón , mobiliario, equipo audiovisual y alimentación (1 refacción) , a realizar el dia 06/10/2025, según factura serie No. DF52E640 No. 1455309174 de fecha 17/11/2025</t>
  </si>
  <si>
    <t>HOTELES VILLA ESPAÑOLA SOCIEDAD ANONIMA</t>
  </si>
  <si>
    <t>3387909</t>
  </si>
  <si>
    <t>Servicio de logística que incluye: Salón, mobiliario, mantelería, cristalería, equipo audiovisual y alimentación (1 refacción); para 35 personas el día 23/10/2025 en reunión del Plan Nacional de Dignificación y Reparación con las victimas del conflicto armado interno, segun factura serie No. 702F822B No. 862276000 de fecha 13/11/2025</t>
  </si>
  <si>
    <t>Servicio de atención y protocolo para el acto de homenaje y dignificación a dos miembros del Movimiento Sindical Guatemalteco en conmemoración del 20 de octubre dia de la Revolución a realizarse el 28/10/2025, según factura serie No.714D9E0F No. 1810320731</t>
  </si>
  <si>
    <t>BORRAYO MUÑOZ ANDREA PAOLA</t>
  </si>
  <si>
    <t>88016676</t>
  </si>
  <si>
    <t>Servicio de logística que incluye: salón, mobiliario, manteleria, cristaleria, equipo audiovisual y alimentación (1 refacción); 30refacciones para coordinar y asesorar técnicamente para la busqueda de personas desaparecidas a realizarse el dia 28/10/2025, según factura serie No. 951995A1 No. 3082896016 de fecha 17/11/2025</t>
  </si>
  <si>
    <t>EMPRESAS PIVA SOCIEDAD ANONIMA</t>
  </si>
  <si>
    <t>5303656</t>
  </si>
  <si>
    <t>Servicios de logística que incluye: salón, mobiliario, equipo audiovisual y alimentación (1 almuerzo); para 30 personas, para coordinar y asesorar técnicamente a la busqueda de personas desaparecidas, a realizarse el 29/10/2025, según factura serie No. 08603A7A No. 1269253918 de fecha 17/11/2025</t>
  </si>
  <si>
    <t>Servicio de logísitca em sis distintas modalidades que incluye: mobiliario, manteleria y alimentación (1 refaccón); para 35personas, para la reunion de avances del Plan Nacional de Dignificación y Reparación con las victimas del conflicto armado interno a realizarse el dia 04/11/2025, según factura A390EDAF No. 3123790645 de fecha 17/11/2025</t>
  </si>
  <si>
    <t>Servicio de logísitca em sis distintas modalidades que incluye: mobiliario, equipo audiovisual y alimentación (almuerzo y refacción); para reunión  de avances del Plan Nacional de Dignificación y Reparación con las victimas del conflicto armado interno a realizarse el dia 06/11/2025 en horario 09:00 a 13:00 horas, según factura serie No. 3C30E7B0 No. 3478602016 de fecha 24/11/2025</t>
  </si>
  <si>
    <t>DÍAZ DE LEÓN RICARDO WALDEMAR</t>
  </si>
  <si>
    <t>81080921</t>
  </si>
  <si>
    <t>Servicio de logísitca em sis distintas modalidades que incluye: mobiliario, manteleria, cristaleria, equipo audiovisual y alimentación (almuerzo y refacción); para reunión  de avances del Plan Nacional de Dignificación y Reparación con las victimas del conflicto armado interno a realizarse el dia 06/11/2025 en horario 13:00 a 17:00 horas, según factura serie No. E71D3A47 No. 626148841 de fecha 20/11/2025</t>
  </si>
  <si>
    <t>Servicio de logísitica para reuniones de trabajo el cual debe incluir mobiliario, manteleria, cristaleria, equipo audiovisual y alimentación en las instalaciones del Archivo General de Centro America (AGCA) el dia 13/11/2025</t>
  </si>
  <si>
    <t>Servicio de logística para reuniones de trabajo, incluye: salón, mobiliario y alimentación (1 almuerzo), para 20 personas, para la realización de un Plan Humanitario de Busqueda, el cual se llevará a cabo el dia 10/11/2025, según factura serie No. 184E4F24 No. 1403600995 No. 1403600955 de fecha 7/11/2025</t>
  </si>
  <si>
    <t>PAULICH CALÁN DE LÓPEZ OLGA MARINA</t>
  </si>
  <si>
    <t>82985871</t>
  </si>
  <si>
    <t>Curso sobre la ética en la gestión pública, para el personal de la COPADEH, forma 63-A2, serie AG, recibo de ingresos varios No. 0812958</t>
  </si>
  <si>
    <t>INSTITUTO NACIONAL DE ADMINISTRACIÓN PÚBLICA INAP</t>
  </si>
  <si>
    <t>3440737</t>
  </si>
  <si>
    <t>Curso sobre liderazgo y trabajo en equipo para tomadores de decisiones en la administración pública, pare el personal de la COPADEH, según recibo de ingresos varios No. 0812960, serie AG, forma 63-A2</t>
  </si>
  <si>
    <t>Curso servicio y atencion al clliente, para el personal de la COPADEH, según recibo de ingresos varios serie AG, Forma 63-A2 No. 0812956</t>
  </si>
  <si>
    <t>Curso de redacción de documentos oficiales en la Administracion Pública, para el personal de la COPADEH, según recibo de ingresos varios No. 0812957, serie AG, forma 63-A2</t>
  </si>
  <si>
    <t>Servicio de energía electrica utilizada en la sede central de COPADEH, correspondiente al período del 07/10/2025 al 06/11/2025 contador No. F82553, factura serie No. 907533D5 No. 3900524054 de fecha 06/11/2025</t>
  </si>
  <si>
    <t>EMPRESA ELECTRICA DE GUATEMALA SOCIEDAD ANONIMA</t>
  </si>
  <si>
    <t>Pago por servicio de extracción de basura de las oficinas de la COPADEH, correspondiente al mes de octubre, según factura serie No. 25F30263 No. 6176987</t>
  </si>
  <si>
    <t>Servicio de agua potable utilizada en las oficinas Administrativas de la COPADEH, correspondientes al mes de octubre, según medidor No. 70217431, factura serie No. 216D795F No. 1444499016 de fecha 25/11/2025</t>
  </si>
  <si>
    <t>EMPRESA MUNICIPAL DE AGUA DE LA CIUDAD DE GUATEMALA</t>
  </si>
  <si>
    <t>3306518</t>
  </si>
  <si>
    <t>Adquisición de 01 camara fotográfica digital sin espejo, necesaria para documentar y respldar actividades de las direcciones sustantivas y de apoyo de la COPADEH, factura serie No. 220DBE20 No. 1182155985 de fecha 18/11/2025</t>
  </si>
  <si>
    <t>1 camara fotográfica</t>
  </si>
  <si>
    <t>CANELLA SOCIEDAD ANONIMA</t>
  </si>
  <si>
    <t>325619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</si>
</sst>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quot;Q&quot;#,##0.00"/>
  </numFmts>
  <fonts count="11" x14ac:knownFonts="1">
    <font>
      <sz val="11"/>
      <color theme="1"/>
      <name val="Calibri"/>
      <family val="2"/>
      <scheme val="minor"/>
    </font>
    <font>
      <sz val="11"/>
      <color theme="1"/>
      <name val="Calibri"/>
      <family val="2"/>
      <scheme val="minor"/>
    </font>
    <font>
      <sz val="10"/>
      <color theme="1"/>
      <name val="Calibri"/>
      <family val="2"/>
      <scheme val="minor"/>
    </font>
    <font>
      <sz val="9"/>
      <color theme="1"/>
      <name val="Calibri"/>
      <family val="2"/>
      <scheme val="minor"/>
    </font>
    <font>
      <sz val="9"/>
      <color theme="0"/>
      <name val="Montserrat"/>
      <family val="3"/>
    </font>
    <font>
      <b/>
      <sz val="9"/>
      <color theme="1"/>
      <name val="Montserrat"/>
      <family val="3"/>
    </font>
    <font>
      <sz val="9"/>
      <color theme="1"/>
      <name val="Montserrat"/>
      <family val="3"/>
    </font>
    <font>
      <sz val="11"/>
      <color theme="1"/>
      <name val="Montserrat"/>
      <family val="3"/>
    </font>
    <font>
      <b/>
      <sz val="11"/>
      <color theme="1"/>
      <name val="Montserrat"/>
      <family val="3"/>
    </font>
    <font>
      <b/>
      <sz val="9"/>
      <color theme="1"/>
      <name val="Montserrat"/>
    </font>
    <font>
      <sz val="9"/>
      <color theme="1"/>
      <name val="Montserrat"/>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6">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41">
    <xf numFmtId="0" fontId="0" fillId="0" borderId="0" xfId="0"/>
    <xf numFmtId="0" fontId="2" fillId="0" borderId="0" xfId="0" applyFont="1"/>
    <xf numFmtId="0" fontId="3" fillId="0" borderId="0" xfId="0" applyFont="1"/>
    <xf numFmtId="0" fontId="3" fillId="0" borderId="0" xfId="0" applyFont="1" applyAlignment="1">
      <alignment horizontal="center"/>
    </xf>
    <xf numFmtId="49" fontId="3" fillId="0" borderId="0" xfId="0" applyNumberFormat="1" applyFont="1"/>
    <xf numFmtId="0" fontId="5" fillId="0" borderId="0" xfId="0" applyFont="1" applyAlignment="1">
      <alignment horizontal="center" vertical="center"/>
    </xf>
    <xf numFmtId="49" fontId="5" fillId="0" borderId="0" xfId="0" applyNumberFormat="1" applyFont="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49" fontId="5" fillId="2" borderId="3" xfId="0" applyNumberFormat="1" applyFont="1" applyFill="1" applyBorder="1" applyAlignment="1">
      <alignment horizontal="center" vertical="center" wrapText="1"/>
    </xf>
    <xf numFmtId="14" fontId="4" fillId="3" borderId="4" xfId="0" applyNumberFormat="1" applyFont="1" applyFill="1" applyBorder="1" applyAlignment="1">
      <alignment horizontal="center" vertical="center" wrapText="1"/>
    </xf>
    <xf numFmtId="0" fontId="8" fillId="0" borderId="5" xfId="0" applyFont="1" applyBorder="1" applyAlignment="1">
      <alignment wrapText="1"/>
    </xf>
    <xf numFmtId="0" fontId="7" fillId="0" borderId="5" xfId="0" applyFont="1" applyBorder="1" applyAlignment="1">
      <alignment horizontal="center"/>
    </xf>
    <xf numFmtId="0" fontId="7" fillId="0" borderId="5" xfId="0" applyFont="1" applyBorder="1"/>
    <xf numFmtId="43" fontId="8" fillId="0" borderId="5" xfId="0" applyNumberFormat="1" applyFont="1" applyBorder="1"/>
    <xf numFmtId="0" fontId="6" fillId="0" borderId="5" xfId="0" applyFont="1" applyBorder="1" applyAlignment="1">
      <alignment wrapText="1"/>
    </xf>
    <xf numFmtId="49" fontId="6" fillId="0" borderId="6" xfId="0" applyNumberFormat="1" applyFont="1" applyBorder="1"/>
    <xf numFmtId="14" fontId="10" fillId="0" borderId="7" xfId="0" applyNumberFormat="1"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center" vertical="center"/>
    </xf>
    <xf numFmtId="49" fontId="10" fillId="0" borderId="9" xfId="0" applyNumberFormat="1" applyFont="1" applyBorder="1" applyAlignment="1">
      <alignment horizontal="center" vertical="center" wrapText="1"/>
    </xf>
    <xf numFmtId="2" fontId="10" fillId="0" borderId="8" xfId="0" applyNumberFormat="1" applyFont="1" applyBorder="1" applyAlignment="1">
      <alignment horizontal="center" vertical="center" wrapText="1"/>
    </xf>
    <xf numFmtId="0" fontId="5" fillId="0" borderId="0" xfId="0" applyFont="1" applyAlignment="1">
      <alignment horizontal="center" vertical="center"/>
    </xf>
    <xf numFmtId="165" fontId="10" fillId="0" borderId="8" xfId="0" applyNumberFormat="1" applyFont="1" applyBorder="1" applyAlignment="1">
      <alignment horizontal="center" vertical="center" wrapText="1"/>
    </xf>
    <xf numFmtId="14" fontId="10" fillId="0" borderId="7" xfId="0" applyNumberFormat="1" applyFont="1" applyBorder="1" applyAlignment="1">
      <alignment horizontal="center" vertical="center" wrapText="1"/>
    </xf>
    <xf numFmtId="14" fontId="10" fillId="0" borderId="10" xfId="0" applyNumberFormat="1" applyFont="1" applyBorder="1" applyAlignment="1">
      <alignment horizontal="center" vertical="center" wrapText="1"/>
    </xf>
    <xf numFmtId="0" fontId="10" fillId="0" borderId="8" xfId="0" applyFont="1" applyBorder="1" applyAlignment="1">
      <alignment horizontal="center" vertical="center" wrapText="1"/>
    </xf>
    <xf numFmtId="0" fontId="10" fillId="0" borderId="11" xfId="0" applyFont="1" applyBorder="1" applyAlignment="1">
      <alignment horizontal="center" vertical="center" wrapText="1"/>
    </xf>
    <xf numFmtId="49" fontId="10" fillId="0" borderId="9" xfId="0" applyNumberFormat="1" applyFont="1" applyBorder="1" applyAlignment="1">
      <alignment horizontal="center" vertical="center" wrapText="1"/>
    </xf>
    <xf numFmtId="49" fontId="10" fillId="0" borderId="12" xfId="0" applyNumberFormat="1" applyFont="1" applyBorder="1" applyAlignment="1">
      <alignment horizontal="center" vertical="center" wrapText="1"/>
    </xf>
    <xf numFmtId="0" fontId="10" fillId="0" borderId="8" xfId="0" applyFont="1" applyBorder="1" applyAlignment="1">
      <alignment vertical="center" wrapText="1"/>
    </xf>
    <xf numFmtId="14" fontId="10" fillId="0" borderId="7" xfId="0" applyNumberFormat="1" applyFont="1" applyBorder="1" applyAlignment="1">
      <alignment vertical="center" wrapText="1"/>
    </xf>
    <xf numFmtId="49" fontId="10" fillId="0" borderId="9" xfId="0" applyNumberFormat="1" applyFont="1" applyBorder="1" applyAlignment="1">
      <alignment vertical="center" wrapText="1"/>
    </xf>
    <xf numFmtId="0" fontId="10" fillId="0" borderId="13" xfId="0" applyFont="1" applyBorder="1" applyAlignment="1">
      <alignment horizontal="center" vertical="center" wrapText="1"/>
    </xf>
    <xf numFmtId="14" fontId="10" fillId="0" borderId="13" xfId="0" applyNumberFormat="1" applyFont="1" applyBorder="1" applyAlignment="1">
      <alignment horizontal="center" vertical="center" wrapText="1"/>
    </xf>
    <xf numFmtId="49" fontId="10" fillId="0" borderId="13" xfId="0" applyNumberFormat="1" applyFont="1" applyBorder="1" applyAlignment="1">
      <alignment horizontal="center" vertical="center" wrapText="1"/>
    </xf>
    <xf numFmtId="49" fontId="10" fillId="0" borderId="14" xfId="0" applyNumberFormat="1" applyFont="1" applyBorder="1" applyAlignment="1">
      <alignment horizontal="center" vertical="center" wrapText="1"/>
    </xf>
    <xf numFmtId="14" fontId="10" fillId="0" borderId="15" xfId="0" applyNumberFormat="1" applyFont="1" applyBorder="1" applyAlignment="1">
      <alignment horizontal="center" vertical="center" wrapText="1"/>
    </xf>
    <xf numFmtId="49" fontId="10" fillId="0" borderId="12" xfId="0" applyNumberFormat="1" applyFont="1" applyBorder="1" applyAlignment="1">
      <alignment horizontal="center" vertical="center"/>
    </xf>
    <xf numFmtId="49" fontId="10" fillId="0" borderId="9" xfId="0" applyNumberFormat="1" applyFont="1" applyBorder="1" applyAlignment="1">
      <alignment horizontal="center" vertical="center"/>
    </xf>
  </cellXfs>
  <cellStyles count="16">
    <cellStyle name="Millares 2" xfId="1" xr:uid="{00000000-0005-0000-0000-000001000000}"/>
    <cellStyle name="Millares 2 2" xfId="3" xr:uid="{D8FCB213-280B-45FF-A758-6B784EDCC562}"/>
    <cellStyle name="Millares 2 2 2" xfId="7" xr:uid="{16B8B7D5-D891-4590-8AC5-808A19DCA53B}"/>
    <cellStyle name="Millares 2 2 2 2" xfId="15" xr:uid="{299B0757-8E33-470B-AA1B-B772F19F0B7C}"/>
    <cellStyle name="Millares 2 2 3" xfId="11" xr:uid="{4FE35E55-5F19-49FC-AD93-6B9606FA84C7}"/>
    <cellStyle name="Millares 2 3" xfId="5" xr:uid="{D3CAF50B-3B35-4FEA-8250-6A9097020C0D}"/>
    <cellStyle name="Millares 2 3 2" xfId="13" xr:uid="{585964ED-471F-4E17-9A1A-1DA3EB602529}"/>
    <cellStyle name="Millares 2 4" xfId="9" xr:uid="{4C258B42-871B-427C-AF05-972E1089E8AA}"/>
    <cellStyle name="Millares 3" xfId="2" xr:uid="{7412C06B-E424-48A8-AE04-D01791934DF7}"/>
    <cellStyle name="Millares 3 2" xfId="6" xr:uid="{78BB4DF3-298A-45E7-9743-2D75F91CFFAF}"/>
    <cellStyle name="Millares 3 2 2" xfId="14" xr:uid="{CD9804BD-93FA-4E0F-8270-4E386D166D38}"/>
    <cellStyle name="Millares 3 3" xfId="10" xr:uid="{F548891A-CD03-40BF-A3BC-E0DFCFB02FF0}"/>
    <cellStyle name="Millares 4" xfId="4" xr:uid="{2E905FAC-8BB3-439E-81B3-B89425FFB872}"/>
    <cellStyle name="Millares 4 2" xfId="12" xr:uid="{5D7BAC4E-5DE2-497A-8E08-045D75431639}"/>
    <cellStyle name="Millares 5" xfId="8" xr:uid="{A8C99C7D-3988-4790-8FAD-164612AA383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9"/>
  <sheetViews>
    <sheetView showGridLines="0" tabSelected="1" view="pageBreakPreview" topLeftCell="A22" zoomScale="70" zoomScaleNormal="80" zoomScaleSheetLayoutView="70" zoomScalePageLayoutView="80" workbookViewId="0">
      <selection activeCell="G20" sqref="G20"/>
    </sheetView>
  </sheetViews>
  <sheetFormatPr baseColWidth="10" defaultColWidth="11.42578125" defaultRowHeight="15" x14ac:dyDescent="0.25"/>
  <cols>
    <col min="1" max="1" width="12.85546875" style="2" customWidth="1"/>
    <col min="2" max="2" width="34.7109375" style="2" customWidth="1"/>
    <col min="3" max="3" width="27.42578125" style="3" customWidth="1"/>
    <col min="4" max="4" width="16.7109375" style="2" customWidth="1"/>
    <col min="5" max="5" width="18.7109375" style="2" bestFit="1" customWidth="1"/>
    <col min="6" max="6" width="26.42578125" style="2" customWidth="1"/>
    <col min="7" max="7" width="12.140625" style="4" customWidth="1"/>
  </cols>
  <sheetData>
    <row r="1" spans="1:7" x14ac:dyDescent="0.25">
      <c r="A1" s="23" t="s">
        <v>0</v>
      </c>
      <c r="B1" s="23"/>
      <c r="C1" s="23"/>
      <c r="D1" s="23"/>
      <c r="E1" s="23"/>
      <c r="F1" s="23"/>
      <c r="G1" s="23"/>
    </row>
    <row r="2" spans="1:7" x14ac:dyDescent="0.25">
      <c r="A2" s="23" t="s">
        <v>1</v>
      </c>
      <c r="B2" s="23"/>
      <c r="C2" s="23"/>
      <c r="D2" s="23"/>
      <c r="E2" s="23"/>
      <c r="F2" s="23"/>
      <c r="G2" s="23"/>
    </row>
    <row r="3" spans="1:7" x14ac:dyDescent="0.25">
      <c r="A3" s="23" t="s">
        <v>2</v>
      </c>
      <c r="B3" s="23"/>
      <c r="C3" s="23"/>
      <c r="D3" s="23"/>
      <c r="E3" s="23"/>
      <c r="F3" s="23"/>
      <c r="G3" s="23"/>
    </row>
    <row r="4" spans="1:7" ht="15.75" thickBot="1" x14ac:dyDescent="0.3">
      <c r="A4" s="5"/>
      <c r="B4" s="23" t="s">
        <v>15</v>
      </c>
      <c r="C4" s="23"/>
      <c r="D4" s="23"/>
      <c r="E4" s="23"/>
      <c r="F4" s="23"/>
      <c r="G4" s="6"/>
    </row>
    <row r="5" spans="1:7" s="1" customFormat="1" ht="42" customHeight="1" x14ac:dyDescent="0.2">
      <c r="A5" s="7" t="s">
        <v>3</v>
      </c>
      <c r="B5" s="8" t="s">
        <v>4</v>
      </c>
      <c r="C5" s="9" t="s">
        <v>5</v>
      </c>
      <c r="D5" s="8" t="s">
        <v>6</v>
      </c>
      <c r="E5" s="8" t="s">
        <v>7</v>
      </c>
      <c r="F5" s="8" t="s">
        <v>8</v>
      </c>
      <c r="G5" s="10" t="s">
        <v>9</v>
      </c>
    </row>
    <row r="6" spans="1:7" s="1" customFormat="1" ht="95.25" customHeight="1" x14ac:dyDescent="0.2">
      <c r="A6" s="18">
        <v>45967</v>
      </c>
      <c r="B6" s="19" t="s">
        <v>135</v>
      </c>
      <c r="C6" s="20" t="s">
        <v>17</v>
      </c>
      <c r="D6" s="24">
        <v>3052.42</v>
      </c>
      <c r="E6" s="24">
        <v>3052.42</v>
      </c>
      <c r="F6" s="19" t="s">
        <v>136</v>
      </c>
      <c r="G6" s="21" t="s">
        <v>10</v>
      </c>
    </row>
    <row r="7" spans="1:7" s="1" customFormat="1" ht="75" customHeight="1" x14ac:dyDescent="0.2">
      <c r="A7" s="18">
        <v>45973</v>
      </c>
      <c r="B7" s="19" t="s">
        <v>16</v>
      </c>
      <c r="C7" s="20" t="s">
        <v>17</v>
      </c>
      <c r="D7" s="24">
        <v>2380</v>
      </c>
      <c r="E7" s="24">
        <v>2380</v>
      </c>
      <c r="F7" s="19" t="s">
        <v>18</v>
      </c>
      <c r="G7" s="21" t="s">
        <v>19</v>
      </c>
    </row>
    <row r="8" spans="1:7" s="1" customFormat="1" ht="104.25" customHeight="1" x14ac:dyDescent="0.2">
      <c r="A8" s="18">
        <v>45974</v>
      </c>
      <c r="B8" s="19" t="s">
        <v>26</v>
      </c>
      <c r="C8" s="20" t="s">
        <v>17</v>
      </c>
      <c r="D8" s="24">
        <v>9990</v>
      </c>
      <c r="E8" s="24">
        <v>9990</v>
      </c>
      <c r="F8" s="19" t="s">
        <v>27</v>
      </c>
      <c r="G8" s="21" t="s">
        <v>28</v>
      </c>
    </row>
    <row r="9" spans="1:7" s="1" customFormat="1" ht="78.75" customHeight="1" x14ac:dyDescent="0.2">
      <c r="A9" s="18">
        <v>45974</v>
      </c>
      <c r="B9" s="19" t="s">
        <v>44</v>
      </c>
      <c r="C9" s="20" t="s">
        <v>17</v>
      </c>
      <c r="D9" s="24">
        <v>20800</v>
      </c>
      <c r="E9" s="24">
        <v>20800</v>
      </c>
      <c r="F9" s="19" t="s">
        <v>45</v>
      </c>
      <c r="G9" s="21" t="s">
        <v>46</v>
      </c>
    </row>
    <row r="10" spans="1:7" s="1" customFormat="1" ht="60" customHeight="1" x14ac:dyDescent="0.2">
      <c r="A10" s="18">
        <v>45975</v>
      </c>
      <c r="B10" s="19" t="s">
        <v>29</v>
      </c>
      <c r="C10" s="20" t="s">
        <v>30</v>
      </c>
      <c r="D10" s="24">
        <v>24991.84</v>
      </c>
      <c r="E10" s="24">
        <v>24991.84</v>
      </c>
      <c r="F10" s="19" t="s">
        <v>31</v>
      </c>
      <c r="G10" s="21" t="s">
        <v>32</v>
      </c>
    </row>
    <row r="11" spans="1:7" s="1" customFormat="1" ht="81" x14ac:dyDescent="0.2">
      <c r="A11" s="18">
        <v>45975</v>
      </c>
      <c r="B11" s="19" t="s">
        <v>55</v>
      </c>
      <c r="C11" s="20" t="s">
        <v>56</v>
      </c>
      <c r="D11" s="24">
        <v>1365</v>
      </c>
      <c r="E11" s="24">
        <v>1365</v>
      </c>
      <c r="F11" s="19" t="s">
        <v>57</v>
      </c>
      <c r="G11" s="21" t="s">
        <v>58</v>
      </c>
    </row>
    <row r="12" spans="1:7" s="1" customFormat="1" ht="75" customHeight="1" x14ac:dyDescent="0.2">
      <c r="A12" s="18">
        <v>45978</v>
      </c>
      <c r="B12" s="19" t="s">
        <v>137</v>
      </c>
      <c r="C12" s="20" t="s">
        <v>17</v>
      </c>
      <c r="D12" s="24">
        <v>500</v>
      </c>
      <c r="E12" s="24">
        <v>500</v>
      </c>
      <c r="F12" s="19" t="s">
        <v>11</v>
      </c>
      <c r="G12" s="21" t="s">
        <v>12</v>
      </c>
    </row>
    <row r="13" spans="1:7" s="1" customFormat="1" ht="135" x14ac:dyDescent="0.2">
      <c r="A13" s="38">
        <v>45979</v>
      </c>
      <c r="B13" s="34" t="s">
        <v>112</v>
      </c>
      <c r="C13" s="20" t="s">
        <v>17</v>
      </c>
      <c r="D13" s="24">
        <v>4405</v>
      </c>
      <c r="E13" s="24">
        <v>4405</v>
      </c>
      <c r="F13" s="34" t="s">
        <v>110</v>
      </c>
      <c r="G13" s="37" t="s">
        <v>111</v>
      </c>
    </row>
    <row r="14" spans="1:7" s="1" customFormat="1" ht="135.75" customHeight="1" x14ac:dyDescent="0.2">
      <c r="A14" s="18">
        <v>45979</v>
      </c>
      <c r="B14" s="19" t="s">
        <v>119</v>
      </c>
      <c r="C14" s="20" t="s">
        <v>17</v>
      </c>
      <c r="D14" s="24">
        <v>5000</v>
      </c>
      <c r="E14" s="24">
        <v>5000</v>
      </c>
      <c r="F14" s="19" t="s">
        <v>117</v>
      </c>
      <c r="G14" s="21" t="s">
        <v>118</v>
      </c>
    </row>
    <row r="15" spans="1:7" s="1" customFormat="1" ht="155.25" customHeight="1" x14ac:dyDescent="0.2">
      <c r="A15" s="18">
        <v>45980</v>
      </c>
      <c r="B15" s="19" t="s">
        <v>20</v>
      </c>
      <c r="C15" s="20" t="s">
        <v>17</v>
      </c>
      <c r="D15" s="24">
        <v>4400</v>
      </c>
      <c r="E15" s="24">
        <v>4400</v>
      </c>
      <c r="F15" s="19" t="s">
        <v>21</v>
      </c>
      <c r="G15" s="21" t="s">
        <v>22</v>
      </c>
    </row>
    <row r="16" spans="1:7" s="1" customFormat="1" ht="74.25" customHeight="1" x14ac:dyDescent="0.2">
      <c r="A16" s="18">
        <v>45980</v>
      </c>
      <c r="B16" s="19" t="s">
        <v>23</v>
      </c>
      <c r="C16" s="20" t="s">
        <v>17</v>
      </c>
      <c r="D16" s="24">
        <v>8120</v>
      </c>
      <c r="E16" s="24">
        <v>8120</v>
      </c>
      <c r="F16" s="19" t="s">
        <v>24</v>
      </c>
      <c r="G16" s="21" t="s">
        <v>25</v>
      </c>
    </row>
    <row r="17" spans="1:7" s="1" customFormat="1" ht="67.5" customHeight="1" x14ac:dyDescent="0.2">
      <c r="A17" s="26">
        <v>45980</v>
      </c>
      <c r="B17" s="28" t="s">
        <v>39</v>
      </c>
      <c r="C17" s="19" t="s">
        <v>42</v>
      </c>
      <c r="D17" s="24">
        <v>23.18</v>
      </c>
      <c r="E17" s="24">
        <v>13908</v>
      </c>
      <c r="F17" s="28" t="s">
        <v>40</v>
      </c>
      <c r="G17" s="30" t="s">
        <v>41</v>
      </c>
    </row>
    <row r="18" spans="1:7" s="1" customFormat="1" ht="67.5" x14ac:dyDescent="0.2">
      <c r="A18" s="25"/>
      <c r="B18" s="27"/>
      <c r="C18" s="19" t="s">
        <v>43</v>
      </c>
      <c r="D18" s="24">
        <v>28.89</v>
      </c>
      <c r="E18" s="24">
        <v>1155.5999999999999</v>
      </c>
      <c r="F18" s="27"/>
      <c r="G18" s="29"/>
    </row>
    <row r="19" spans="1:7" s="1" customFormat="1" ht="75" customHeight="1" x14ac:dyDescent="0.2">
      <c r="A19" s="18">
        <v>45980</v>
      </c>
      <c r="B19" s="19" t="s">
        <v>64</v>
      </c>
      <c r="C19" s="19" t="s">
        <v>30</v>
      </c>
      <c r="D19" s="24">
        <v>3055</v>
      </c>
      <c r="E19" s="24">
        <v>3055</v>
      </c>
      <c r="F19" s="19" t="s">
        <v>65</v>
      </c>
      <c r="G19" s="21" t="s">
        <v>66</v>
      </c>
    </row>
    <row r="20" spans="1:7" s="1" customFormat="1" ht="92.25" customHeight="1" x14ac:dyDescent="0.2">
      <c r="A20" s="35">
        <v>45980</v>
      </c>
      <c r="B20" s="34" t="s">
        <v>84</v>
      </c>
      <c r="C20" s="20" t="s">
        <v>85</v>
      </c>
      <c r="D20" s="24">
        <v>45</v>
      </c>
      <c r="E20" s="24">
        <v>5625</v>
      </c>
      <c r="F20" s="34" t="s">
        <v>86</v>
      </c>
      <c r="G20" s="36" t="s">
        <v>87</v>
      </c>
    </row>
    <row r="21" spans="1:7" s="1" customFormat="1" ht="104.25" customHeight="1" x14ac:dyDescent="0.2">
      <c r="A21" s="18">
        <v>45980</v>
      </c>
      <c r="B21" s="19" t="s">
        <v>88</v>
      </c>
      <c r="C21" s="20" t="s">
        <v>89</v>
      </c>
      <c r="D21" s="24">
        <v>50</v>
      </c>
      <c r="E21" s="24">
        <v>2500</v>
      </c>
      <c r="F21" s="19" t="s">
        <v>90</v>
      </c>
      <c r="G21" s="21" t="s">
        <v>91</v>
      </c>
    </row>
    <row r="22" spans="1:7" s="1" customFormat="1" ht="151.5" customHeight="1" x14ac:dyDescent="0.2">
      <c r="A22" s="18">
        <v>45980</v>
      </c>
      <c r="B22" s="19" t="s">
        <v>92</v>
      </c>
      <c r="C22" s="20" t="s">
        <v>17</v>
      </c>
      <c r="D22" s="24">
        <v>1575</v>
      </c>
      <c r="E22" s="24">
        <v>1575</v>
      </c>
      <c r="F22" s="19" t="s">
        <v>93</v>
      </c>
      <c r="G22" s="21" t="s">
        <v>94</v>
      </c>
    </row>
    <row r="23" spans="1:7" s="1" customFormat="1" ht="138.75" customHeight="1" x14ac:dyDescent="0.2">
      <c r="A23" s="18">
        <v>45980</v>
      </c>
      <c r="B23" s="19" t="s">
        <v>102</v>
      </c>
      <c r="C23" s="20" t="s">
        <v>17</v>
      </c>
      <c r="D23" s="24">
        <v>6687.5</v>
      </c>
      <c r="E23" s="24">
        <v>6687.5</v>
      </c>
      <c r="F23" s="19" t="s">
        <v>103</v>
      </c>
      <c r="G23" s="21" t="s">
        <v>104</v>
      </c>
    </row>
    <row r="24" spans="1:7" s="1" customFormat="1" ht="144.75" customHeight="1" x14ac:dyDescent="0.2">
      <c r="A24" s="18">
        <v>45980</v>
      </c>
      <c r="B24" s="19" t="s">
        <v>116</v>
      </c>
      <c r="C24" s="20" t="s">
        <v>17</v>
      </c>
      <c r="D24" s="24">
        <v>3055</v>
      </c>
      <c r="E24" s="24">
        <v>3055</v>
      </c>
      <c r="F24" s="19" t="s">
        <v>117</v>
      </c>
      <c r="G24" s="21" t="s">
        <v>118</v>
      </c>
    </row>
    <row r="25" spans="1:7" s="1" customFormat="1" ht="153.75" customHeight="1" x14ac:dyDescent="0.2">
      <c r="A25" s="18">
        <v>45980</v>
      </c>
      <c r="B25" s="19" t="s">
        <v>120</v>
      </c>
      <c r="C25" s="20" t="s">
        <v>17</v>
      </c>
      <c r="D25" s="24">
        <v>6687.5</v>
      </c>
      <c r="E25" s="24">
        <v>6687.5</v>
      </c>
      <c r="F25" s="19" t="s">
        <v>103</v>
      </c>
      <c r="G25" s="21" t="s">
        <v>104</v>
      </c>
    </row>
    <row r="26" spans="1:7" s="1" customFormat="1" ht="129" customHeight="1" x14ac:dyDescent="0.2">
      <c r="A26" s="18">
        <v>45980</v>
      </c>
      <c r="B26" s="19" t="s">
        <v>126</v>
      </c>
      <c r="C26" s="20" t="s">
        <v>17</v>
      </c>
      <c r="D26" s="24">
        <v>2470</v>
      </c>
      <c r="E26" s="24">
        <v>2470</v>
      </c>
      <c r="F26" s="19" t="s">
        <v>127</v>
      </c>
      <c r="G26" s="21" t="s">
        <v>128</v>
      </c>
    </row>
    <row r="27" spans="1:7" s="1" customFormat="1" ht="121.5" x14ac:dyDescent="0.2">
      <c r="A27" s="18">
        <v>45981</v>
      </c>
      <c r="B27" s="19" t="s">
        <v>95</v>
      </c>
      <c r="C27" s="20" t="s">
        <v>17</v>
      </c>
      <c r="D27" s="24">
        <v>10950</v>
      </c>
      <c r="E27" s="24">
        <v>10950</v>
      </c>
      <c r="F27" s="19" t="s">
        <v>96</v>
      </c>
      <c r="G27" s="21" t="s">
        <v>97</v>
      </c>
    </row>
    <row r="28" spans="1:7" s="1" customFormat="1" ht="162" x14ac:dyDescent="0.2">
      <c r="A28" s="18">
        <v>45982</v>
      </c>
      <c r="B28" s="19" t="s">
        <v>105</v>
      </c>
      <c r="C28" s="20" t="s">
        <v>81</v>
      </c>
      <c r="D28" s="24">
        <v>3300</v>
      </c>
      <c r="E28" s="24">
        <v>3300</v>
      </c>
      <c r="F28" s="19" t="s">
        <v>106</v>
      </c>
      <c r="G28" s="21" t="s">
        <v>107</v>
      </c>
    </row>
    <row r="29" spans="1:7" s="1" customFormat="1" ht="94.5" x14ac:dyDescent="0.2">
      <c r="A29" s="18">
        <v>45982</v>
      </c>
      <c r="B29" s="19" t="s">
        <v>109</v>
      </c>
      <c r="C29" s="20" t="s">
        <v>17</v>
      </c>
      <c r="D29" s="24">
        <v>3910</v>
      </c>
      <c r="E29" s="24">
        <v>3910</v>
      </c>
      <c r="F29" s="19" t="s">
        <v>110</v>
      </c>
      <c r="G29" s="21" t="s">
        <v>111</v>
      </c>
    </row>
    <row r="30" spans="1:7" s="1" customFormat="1" ht="108" x14ac:dyDescent="0.2">
      <c r="A30" s="18">
        <v>45985</v>
      </c>
      <c r="B30" s="19" t="s">
        <v>113</v>
      </c>
      <c r="C30" s="20" t="s">
        <v>17</v>
      </c>
      <c r="D30" s="24">
        <v>25985</v>
      </c>
      <c r="E30" s="24">
        <v>25985</v>
      </c>
      <c r="F30" s="19" t="s">
        <v>114</v>
      </c>
      <c r="G30" s="21" t="s">
        <v>115</v>
      </c>
    </row>
    <row r="31" spans="1:7" s="1" customFormat="1" ht="94.5" x14ac:dyDescent="0.2">
      <c r="A31" s="18">
        <v>45985</v>
      </c>
      <c r="B31" s="19" t="s">
        <v>125</v>
      </c>
      <c r="C31" s="20" t="s">
        <v>17</v>
      </c>
      <c r="D31" s="24">
        <v>43617.59</v>
      </c>
      <c r="E31" s="24">
        <v>43617.59</v>
      </c>
      <c r="F31" s="19" t="s">
        <v>103</v>
      </c>
      <c r="G31" s="21" t="s">
        <v>104</v>
      </c>
    </row>
    <row r="32" spans="1:7" s="1" customFormat="1" ht="85.5" customHeight="1" x14ac:dyDescent="0.2">
      <c r="A32" s="18">
        <v>45986</v>
      </c>
      <c r="B32" s="19" t="s">
        <v>33</v>
      </c>
      <c r="C32" s="20" t="s">
        <v>30</v>
      </c>
      <c r="D32" s="24">
        <v>14398.1</v>
      </c>
      <c r="E32" s="24">
        <v>14398.1</v>
      </c>
      <c r="F32" s="19" t="s">
        <v>34</v>
      </c>
      <c r="G32" s="21" t="s">
        <v>35</v>
      </c>
    </row>
    <row r="33" spans="1:7" s="1" customFormat="1" ht="75" customHeight="1" x14ac:dyDescent="0.2">
      <c r="A33" s="18">
        <v>45986</v>
      </c>
      <c r="B33" s="19" t="s">
        <v>47</v>
      </c>
      <c r="C33" s="20" t="s">
        <v>48</v>
      </c>
      <c r="D33" s="24">
        <v>19853</v>
      </c>
      <c r="E33" s="24">
        <v>19853</v>
      </c>
      <c r="F33" s="19" t="s">
        <v>49</v>
      </c>
      <c r="G33" s="21" t="s">
        <v>50</v>
      </c>
    </row>
    <row r="34" spans="1:7" s="1" customFormat="1" ht="99" customHeight="1" x14ac:dyDescent="0.2">
      <c r="A34" s="26">
        <v>45986</v>
      </c>
      <c r="B34" s="28" t="s">
        <v>59</v>
      </c>
      <c r="C34" s="19" t="s">
        <v>60</v>
      </c>
      <c r="D34" s="24">
        <v>910</v>
      </c>
      <c r="E34" s="24">
        <v>7280</v>
      </c>
      <c r="F34" s="28" t="s">
        <v>62</v>
      </c>
      <c r="G34" s="39" t="s">
        <v>63</v>
      </c>
    </row>
    <row r="35" spans="1:7" s="1" customFormat="1" ht="104.25" customHeight="1" x14ac:dyDescent="0.2">
      <c r="A35" s="25"/>
      <c r="B35" s="27"/>
      <c r="C35" s="19" t="s">
        <v>61</v>
      </c>
      <c r="D35" s="24">
        <v>1090</v>
      </c>
      <c r="E35" s="24">
        <v>2180</v>
      </c>
      <c r="F35" s="27"/>
      <c r="G35" s="40"/>
    </row>
    <row r="36" spans="1:7" s="1" customFormat="1" ht="74.25" customHeight="1" x14ac:dyDescent="0.2">
      <c r="A36" s="18">
        <v>45986</v>
      </c>
      <c r="B36" s="19" t="s">
        <v>67</v>
      </c>
      <c r="C36" s="19" t="s">
        <v>70</v>
      </c>
      <c r="D36" s="24">
        <v>9510</v>
      </c>
      <c r="E36" s="24">
        <v>9510</v>
      </c>
      <c r="F36" s="19" t="s">
        <v>68</v>
      </c>
      <c r="G36" s="21" t="s">
        <v>69</v>
      </c>
    </row>
    <row r="37" spans="1:7" s="1" customFormat="1" ht="99" customHeight="1" x14ac:dyDescent="0.2">
      <c r="A37" s="18">
        <v>45986</v>
      </c>
      <c r="B37" s="19" t="s">
        <v>71</v>
      </c>
      <c r="C37" s="20" t="s">
        <v>72</v>
      </c>
      <c r="D37" s="24">
        <v>210</v>
      </c>
      <c r="E37" s="24">
        <v>14280</v>
      </c>
      <c r="F37" s="19" t="s">
        <v>73</v>
      </c>
      <c r="G37" s="21" t="s">
        <v>41</v>
      </c>
    </row>
    <row r="38" spans="1:7" s="1" customFormat="1" ht="135" x14ac:dyDescent="0.2">
      <c r="A38" s="18">
        <v>45986</v>
      </c>
      <c r="B38" s="19" t="s">
        <v>98</v>
      </c>
      <c r="C38" s="20" t="s">
        <v>17</v>
      </c>
      <c r="D38" s="24">
        <v>5000</v>
      </c>
      <c r="E38" s="24">
        <v>5000</v>
      </c>
      <c r="F38" s="19" t="s">
        <v>90</v>
      </c>
      <c r="G38" s="21" t="s">
        <v>91</v>
      </c>
    </row>
    <row r="39" spans="1:7" s="1" customFormat="1" ht="162" x14ac:dyDescent="0.2">
      <c r="A39" s="18">
        <v>45986</v>
      </c>
      <c r="B39" s="19" t="s">
        <v>99</v>
      </c>
      <c r="C39" s="20" t="s">
        <v>17</v>
      </c>
      <c r="D39" s="24">
        <v>4633.4799999999996</v>
      </c>
      <c r="E39" s="24">
        <v>4633.4799999999996</v>
      </c>
      <c r="F39" s="19" t="s">
        <v>100</v>
      </c>
      <c r="G39" s="21" t="s">
        <v>101</v>
      </c>
    </row>
    <row r="40" spans="1:7" s="1" customFormat="1" ht="153" customHeight="1" x14ac:dyDescent="0.2">
      <c r="A40" s="18">
        <v>45986</v>
      </c>
      <c r="B40" s="19" t="s">
        <v>121</v>
      </c>
      <c r="C40" s="20" t="s">
        <v>17</v>
      </c>
      <c r="D40" s="24">
        <v>6000</v>
      </c>
      <c r="E40" s="24">
        <v>6000</v>
      </c>
      <c r="F40" s="19" t="s">
        <v>122</v>
      </c>
      <c r="G40" s="21" t="s">
        <v>123</v>
      </c>
    </row>
    <row r="41" spans="1:7" s="1" customFormat="1" ht="162" x14ac:dyDescent="0.2">
      <c r="A41" s="18">
        <v>45986</v>
      </c>
      <c r="B41" s="19" t="s">
        <v>124</v>
      </c>
      <c r="C41" s="20" t="s">
        <v>17</v>
      </c>
      <c r="D41" s="24">
        <v>3500</v>
      </c>
      <c r="E41" s="24">
        <v>3500</v>
      </c>
      <c r="F41" s="19" t="s">
        <v>122</v>
      </c>
      <c r="G41" s="21" t="s">
        <v>123</v>
      </c>
    </row>
    <row r="42" spans="1:7" s="1" customFormat="1" ht="87.75" customHeight="1" x14ac:dyDescent="0.2">
      <c r="A42" s="18">
        <v>45986</v>
      </c>
      <c r="B42" s="19" t="s">
        <v>138</v>
      </c>
      <c r="C42" s="20" t="s">
        <v>17</v>
      </c>
      <c r="D42" s="24">
        <v>286.25</v>
      </c>
      <c r="E42" s="24">
        <v>286.25</v>
      </c>
      <c r="F42" s="19" t="s">
        <v>139</v>
      </c>
      <c r="G42" s="21" t="s">
        <v>140</v>
      </c>
    </row>
    <row r="43" spans="1:7" s="1" customFormat="1" ht="94.5" x14ac:dyDescent="0.2">
      <c r="A43" s="18">
        <v>45986</v>
      </c>
      <c r="B43" s="19" t="s">
        <v>141</v>
      </c>
      <c r="C43" s="20" t="s">
        <v>142</v>
      </c>
      <c r="D43" s="24">
        <v>72900</v>
      </c>
      <c r="E43" s="24">
        <v>72900</v>
      </c>
      <c r="F43" s="19" t="s">
        <v>143</v>
      </c>
      <c r="G43" s="21" t="s">
        <v>144</v>
      </c>
    </row>
    <row r="44" spans="1:7" s="1" customFormat="1" ht="77.25" customHeight="1" x14ac:dyDescent="0.2">
      <c r="A44" s="18">
        <v>45987</v>
      </c>
      <c r="B44" s="19" t="s">
        <v>38</v>
      </c>
      <c r="C44" s="20" t="s">
        <v>30</v>
      </c>
      <c r="D44" s="24">
        <v>30348.52</v>
      </c>
      <c r="E44" s="24">
        <v>30348.52</v>
      </c>
      <c r="F44" s="19" t="s">
        <v>36</v>
      </c>
      <c r="G44" s="21" t="s">
        <v>37</v>
      </c>
    </row>
    <row r="45" spans="1:7" s="1" customFormat="1" ht="69" customHeight="1" x14ac:dyDescent="0.2">
      <c r="A45" s="18">
        <v>45988</v>
      </c>
      <c r="B45" s="19" t="s">
        <v>78</v>
      </c>
      <c r="C45" s="20" t="s">
        <v>79</v>
      </c>
      <c r="D45" s="24">
        <v>885</v>
      </c>
      <c r="E45" s="24">
        <v>6195</v>
      </c>
      <c r="F45" s="19" t="s">
        <v>68</v>
      </c>
      <c r="G45" s="21" t="s">
        <v>69</v>
      </c>
    </row>
    <row r="46" spans="1:7" s="1" customFormat="1" ht="65.25" customHeight="1" x14ac:dyDescent="0.2">
      <c r="A46" s="18">
        <v>45989</v>
      </c>
      <c r="B46" s="19" t="s">
        <v>51</v>
      </c>
      <c r="C46" s="20" t="s">
        <v>52</v>
      </c>
      <c r="D46" s="24">
        <v>18785</v>
      </c>
      <c r="E46" s="24">
        <v>18785</v>
      </c>
      <c r="F46" s="19" t="s">
        <v>53</v>
      </c>
      <c r="G46" s="21" t="s">
        <v>54</v>
      </c>
    </row>
    <row r="47" spans="1:7" s="1" customFormat="1" ht="81" x14ac:dyDescent="0.2">
      <c r="A47" s="18">
        <v>45989</v>
      </c>
      <c r="B47" s="19" t="s">
        <v>74</v>
      </c>
      <c r="C47" s="20" t="s">
        <v>75</v>
      </c>
      <c r="D47" s="24">
        <v>120</v>
      </c>
      <c r="E47" s="24">
        <v>24000</v>
      </c>
      <c r="F47" s="19" t="s">
        <v>76</v>
      </c>
      <c r="G47" s="21" t="s">
        <v>77</v>
      </c>
    </row>
    <row r="48" spans="1:7" s="1" customFormat="1" ht="162" x14ac:dyDescent="0.2">
      <c r="A48" s="18">
        <v>45989</v>
      </c>
      <c r="B48" s="19" t="s">
        <v>80</v>
      </c>
      <c r="C48" s="20" t="s">
        <v>81</v>
      </c>
      <c r="D48" s="24">
        <v>24019.200000000001</v>
      </c>
      <c r="E48" s="24">
        <v>24019.200000000001</v>
      </c>
      <c r="F48" s="19" t="s">
        <v>82</v>
      </c>
      <c r="G48" s="21" t="s">
        <v>83</v>
      </c>
    </row>
    <row r="49" spans="1:7" s="1" customFormat="1" ht="175.5" x14ac:dyDescent="0.2">
      <c r="A49" s="18">
        <v>45989</v>
      </c>
      <c r="B49" s="19" t="s">
        <v>108</v>
      </c>
      <c r="C49" s="20" t="s">
        <v>81</v>
      </c>
      <c r="D49" s="24">
        <v>9650</v>
      </c>
      <c r="E49" s="24">
        <v>9650</v>
      </c>
      <c r="F49" s="19" t="s">
        <v>106</v>
      </c>
      <c r="G49" s="21" t="s">
        <v>107</v>
      </c>
    </row>
    <row r="50" spans="1:7" s="1" customFormat="1" ht="64.5" customHeight="1" x14ac:dyDescent="0.2">
      <c r="A50" s="18">
        <v>45989</v>
      </c>
      <c r="B50" s="19" t="s">
        <v>129</v>
      </c>
      <c r="C50" s="20" t="s">
        <v>17</v>
      </c>
      <c r="D50" s="24">
        <v>10600</v>
      </c>
      <c r="E50" s="24">
        <v>10600</v>
      </c>
      <c r="F50" s="19" t="s">
        <v>130</v>
      </c>
      <c r="G50" s="21" t="s">
        <v>131</v>
      </c>
    </row>
    <row r="51" spans="1:7" s="1" customFormat="1" ht="66" customHeight="1" x14ac:dyDescent="0.2">
      <c r="A51" s="18">
        <v>45989</v>
      </c>
      <c r="B51" s="19" t="s">
        <v>133</v>
      </c>
      <c r="C51" s="20" t="s">
        <v>17</v>
      </c>
      <c r="D51" s="24">
        <v>1400</v>
      </c>
      <c r="E51" s="24">
        <v>1400</v>
      </c>
      <c r="F51" s="19" t="s">
        <v>130</v>
      </c>
      <c r="G51" s="21" t="s">
        <v>131</v>
      </c>
    </row>
    <row r="52" spans="1:7" s="1" customFormat="1" ht="81" customHeight="1" x14ac:dyDescent="0.2">
      <c r="A52" s="18">
        <v>45989</v>
      </c>
      <c r="B52" s="19" t="s">
        <v>134</v>
      </c>
      <c r="C52" s="20" t="s">
        <v>17</v>
      </c>
      <c r="D52" s="24">
        <v>1400</v>
      </c>
      <c r="E52" s="24">
        <v>1400</v>
      </c>
      <c r="F52" s="19" t="s">
        <v>130</v>
      </c>
      <c r="G52" s="21" t="s">
        <v>131</v>
      </c>
    </row>
    <row r="53" spans="1:7" s="1" customFormat="1" ht="88.5" customHeight="1" x14ac:dyDescent="0.2">
      <c r="A53" s="18">
        <v>47085</v>
      </c>
      <c r="B53" s="19" t="s">
        <v>132</v>
      </c>
      <c r="C53" s="20" t="s">
        <v>17</v>
      </c>
      <c r="D53" s="24">
        <v>3000</v>
      </c>
      <c r="E53" s="24">
        <v>3000</v>
      </c>
      <c r="F53" s="19" t="s">
        <v>130</v>
      </c>
      <c r="G53" s="21" t="s">
        <v>131</v>
      </c>
    </row>
    <row r="54" spans="1:7" s="1" customFormat="1" ht="24" customHeight="1" x14ac:dyDescent="0.2">
      <c r="A54" s="32"/>
      <c r="B54" s="31"/>
      <c r="C54" s="19"/>
      <c r="D54" s="19"/>
      <c r="E54" s="19"/>
      <c r="F54" s="31"/>
      <c r="G54" s="33"/>
    </row>
    <row r="55" spans="1:7" s="1" customFormat="1" ht="13.5" customHeight="1" x14ac:dyDescent="0.2">
      <c r="A55" s="18"/>
      <c r="B55" s="19"/>
      <c r="C55" s="20"/>
      <c r="D55" s="22"/>
      <c r="E55" s="22"/>
      <c r="F55" s="19"/>
      <c r="G55" s="21"/>
    </row>
    <row r="56" spans="1:7" s="1" customFormat="1" ht="23.25" customHeight="1" x14ac:dyDescent="0.2">
      <c r="A56" s="18"/>
      <c r="B56" s="19"/>
      <c r="C56" s="20"/>
      <c r="D56" s="22"/>
      <c r="E56" s="22"/>
      <c r="F56" s="19"/>
      <c r="G56" s="21"/>
    </row>
    <row r="57" spans="1:7" ht="18.75" thickBot="1" x14ac:dyDescent="0.4">
      <c r="A57" s="11"/>
      <c r="B57" s="12" t="s">
        <v>13</v>
      </c>
      <c r="C57" s="13"/>
      <c r="D57" s="14"/>
      <c r="E57" s="15">
        <f>SUM(E6:E56)</f>
        <v>508704</v>
      </c>
      <c r="F57" s="16"/>
      <c r="G57" s="17"/>
    </row>
    <row r="69" spans="5:5" x14ac:dyDescent="0.25">
      <c r="E69" s="2" t="s">
        <v>14</v>
      </c>
    </row>
  </sheetData>
  <autoFilter ref="A5:G57" xr:uid="{00000000-0009-0000-0000-000000000000}">
    <sortState xmlns:xlrd2="http://schemas.microsoft.com/office/spreadsheetml/2017/richdata2" ref="A6:G57">
      <sortCondition ref="A5:A57"/>
    </sortState>
  </autoFilter>
  <mergeCells count="12">
    <mergeCell ref="A17:A18"/>
    <mergeCell ref="B17:B18"/>
    <mergeCell ref="F17:F18"/>
    <mergeCell ref="G17:G18"/>
    <mergeCell ref="A34:A35"/>
    <mergeCell ref="B34:B35"/>
    <mergeCell ref="F34:F35"/>
    <mergeCell ref="G34:G35"/>
    <mergeCell ref="A1:G1"/>
    <mergeCell ref="A2:G2"/>
    <mergeCell ref="A3:G3"/>
    <mergeCell ref="B4:F4"/>
  </mergeCells>
  <printOptions horizontalCentered="1"/>
  <pageMargins left="0.17" right="0.13" top="0.59" bottom="0.43" header="0.75" footer="0.6"/>
  <pageSetup scale="61" fitToHeight="0" orientation="portrait" horizontalDpi="4294967293" r:id="rId1"/>
  <rowBreaks count="2" manualBreakCount="2">
    <brk id="16" max="8" man="1"/>
    <brk id="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MARZO 2025</vt:lpstr>
      <vt:lpstr>'MARZO 2025'!Área_de_impresión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FABIOLA ORTIZ</dc:creator>
  <cp:keywords/>
  <dc:description/>
  <cp:lastModifiedBy>JUAN GUILLERMO SANDOVAL PIEDRASANTA</cp:lastModifiedBy>
  <cp:revision/>
  <cp:lastPrinted>2025-12-08T23:54:02Z</cp:lastPrinted>
  <dcterms:created xsi:type="dcterms:W3CDTF">2022-03-22T17:28:42Z</dcterms:created>
  <dcterms:modified xsi:type="dcterms:W3CDTF">2025-12-08T23:54:13Z</dcterms:modified>
  <cp:category/>
  <cp:contentStatus/>
</cp:coreProperties>
</file>