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Yessica Bautista\OneDrive - COM PRESIDENCIAL POR LA PAZ Y DERECHOS HUMANOS\Downloads\"/>
    </mc:Choice>
  </mc:AlternateContent>
  <xr:revisionPtr revIDLastSave="0" documentId="13_ncr:1_{52404EF9-E4F2-434E-B22E-8CB0B17CCFD3}" xr6:coauthVersionLast="47" xr6:coauthVersionMax="47" xr10:uidLastSave="{00000000-0000-0000-0000-000000000000}"/>
  <bookViews>
    <workbookView xWindow="-120" yWindow="-120" windowWidth="24240" windowHeight="13140" xr2:uid="{00000000-000D-0000-FFFF-FFFF00000000}"/>
  </bookViews>
  <sheets>
    <sheet name="DICIEMBRE" sheetId="6" r:id="rId1"/>
    <sheet name="DICIEMBRE RECONOCIMIENTO GASTO" sheetId="9" r:id="rId2"/>
  </sheets>
  <definedNames>
    <definedName name="_xlnm._FilterDatabase" localSheetId="0" hidden="1">DICIEMBRE!$B$11:$L$80</definedName>
    <definedName name="_xlnm._FilterDatabase" localSheetId="1" hidden="1">'DICIEMBRE RECONOCIMIENTO GASTO'!$B$11:$J$16</definedName>
    <definedName name="_xlnm.Print_Titles" localSheetId="0">DICIEMBRE!$B:$J,DICIEMBRE!$2:$11</definedName>
    <definedName name="_xlnm.Print_Titles" localSheetId="1">'DICIEMBRE RECONOCIMIENTO GASTO'!$B:$J,'DICIEMBRE RECONOCIMIENTO GASTO'!$2:$11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2" i="6" l="1"/>
  <c r="J16" i="9" l="1"/>
  <c r="I16" i="9"/>
  <c r="I82" i="6" l="1"/>
</calcChain>
</file>

<file path=xl/sharedStrings.xml><?xml version="1.0" encoding="utf-8"?>
<sst xmlns="http://schemas.openxmlformats.org/spreadsheetml/2006/main" count="347" uniqueCount="138">
  <si>
    <t>COMISION PRESIDENCIAL POR LA PAZ Y LOS DERECHOS HUMANOS</t>
  </si>
  <si>
    <t>13 Calle 15-38 zona 13, Ciudad de Guatemala</t>
  </si>
  <si>
    <t>Horario de atención de 08:00 a 16:00 horas</t>
  </si>
  <si>
    <t>Teléfono 23165500</t>
  </si>
  <si>
    <t>Director Ejecutivo: Lic. Elvyn Leonel Díaz Sánchez</t>
  </si>
  <si>
    <t>Listado de viajes nacionales e internacionales (Articulo 10, numeral 12, LAIP)</t>
  </si>
  <si>
    <t xml:space="preserve">  </t>
  </si>
  <si>
    <t>No.</t>
  </si>
  <si>
    <t>TIPO</t>
  </si>
  <si>
    <t>FECHA SALIDA</t>
  </si>
  <si>
    <t>FECHA RETORNO</t>
  </si>
  <si>
    <t>NOMBRE DEL SERVIDOR PÚBLICO</t>
  </si>
  <si>
    <t>DESTINO</t>
  </si>
  <si>
    <t>OBJETIVO DEL VIAJE</t>
  </si>
  <si>
    <t>COSTO DE BOLETO AEREO</t>
  </si>
  <si>
    <t>COSTO DE VIÁTICOS</t>
  </si>
  <si>
    <t xml:space="preserve">Nacional </t>
  </si>
  <si>
    <t>Impartir módulo III: Derechos de la Niñez y Adolescencia</t>
  </si>
  <si>
    <t>Coordinar reuniones de socialización y seguimiento del Plan Nacional de Dignificaciòn y Reparación PNDR</t>
  </si>
  <si>
    <t xml:space="preserve">Coordinación y participación en Encuentro por la Memoria </t>
  </si>
  <si>
    <t xml:space="preserve">Impartir eventos de capacitación en temas de Derechos Humanos </t>
  </si>
  <si>
    <t>Traslado de personal de DIFOPAZ</t>
  </si>
  <si>
    <t xml:space="preserve">Reunión Verificación con la ONSEC y reunión de trabajo con Dirección - DISER </t>
  </si>
  <si>
    <t xml:space="preserve">Coordinación y logística de módulo III: Derechos de la Niñez y Adolescencia </t>
  </si>
  <si>
    <t>Traslado de personal de Departamento Financiero</t>
  </si>
  <si>
    <t>Presentación de memoriales ante el Juzgado de Primera Instancia Laboral, municipio de Cobán, Departamento de Alta Verapaz</t>
  </si>
  <si>
    <t xml:space="preserve">Traslado de personal de Asuntos Jurídicos </t>
  </si>
  <si>
    <t xml:space="preserve">Traslado de personal de DIDEH </t>
  </si>
  <si>
    <t>Fuente: Sistema de Contabilidad  Integrada - SICOIN</t>
  </si>
  <si>
    <t>Elaborado por:</t>
  </si>
  <si>
    <t xml:space="preserve">Vo.Bo. </t>
  </si>
  <si>
    <t>PRESTADOR DE SERVICIOS TÉCNICOS Y O PROFESIONALES RENGLÓN 029</t>
  </si>
  <si>
    <t>Nacional</t>
  </si>
  <si>
    <t>Internacional</t>
  </si>
  <si>
    <t>Correspondiente a liquidaciones del mes de diciembre 2025</t>
  </si>
  <si>
    <t>25/11/2025
28/11/2025</t>
  </si>
  <si>
    <t>24/11/2025
27/11/2025</t>
  </si>
  <si>
    <t xml:space="preserve">JOSÉ ROBERTO PAZ GULARTE </t>
  </si>
  <si>
    <t xml:space="preserve">CESAR RAMIRO GARCIA GARCIA </t>
  </si>
  <si>
    <t>GUSTAVO ADOLFO NORMANNS MORALES</t>
  </si>
  <si>
    <t xml:space="preserve">DELIA MARIA CARRANZA DÁVILA </t>
  </si>
  <si>
    <t>DELIA VICTORIA CUMEZ NICHO</t>
  </si>
  <si>
    <t>IDIDA MANGLORI LOPEZ TUBAC</t>
  </si>
  <si>
    <t>ANANTONIA REYES PRADO</t>
  </si>
  <si>
    <t>AURA CECILIA MALDONADO</t>
  </si>
  <si>
    <t xml:space="preserve">JORGE ISAAC RODRÍGUEZ HERRERA </t>
  </si>
  <si>
    <t>NANCY NINETTE ALVAREZ  SANTIZO</t>
  </si>
  <si>
    <t>HUGO ROBERTO MORAN REYES</t>
  </si>
  <si>
    <t xml:space="preserve">RUBÉN ÁLVAREZ ENRÍQUEZ </t>
  </si>
  <si>
    <t>NORA LISSET LEIVA NARCISO DE FIGUEROA</t>
  </si>
  <si>
    <t xml:space="preserve">JOSÉ LUIS HERNÁNDEZ RANERO </t>
  </si>
  <si>
    <t>MAYCOL SAUL RODRIGUEZ RUIZ</t>
  </si>
  <si>
    <t>ERICK ESTUARDO WONG CASTAÑEDA</t>
  </si>
  <si>
    <t xml:space="preserve">MIRIAM JUDITH JUÁREZ MAS </t>
  </si>
  <si>
    <t>CLARA MARÍA DEL CARMEN MARIAKA BARRIOS</t>
  </si>
  <si>
    <t xml:space="preserve">LUIS FERNANDO AVILA ZAMORA </t>
  </si>
  <si>
    <t>JHONNY DAVID CABRERA MORALES</t>
  </si>
  <si>
    <t>JORGE HUMBERTO ESCOBAR LOPEZ</t>
  </si>
  <si>
    <t>CARMEN MARIA CHINCHILLA DE LEON</t>
  </si>
  <si>
    <t>BYRON GARCIA ALFARO</t>
  </si>
  <si>
    <t xml:space="preserve">NINOSHKA VINET SÁNCHEZ ORTIZ </t>
  </si>
  <si>
    <t>FAUSTO EMMANUEL REYES MORALES</t>
  </si>
  <si>
    <t xml:space="preserve">ELVYN LEONEL DIAZ SANCHEZ </t>
  </si>
  <si>
    <t>MARÍA SALOMÉ GARCÍA ORTIZ</t>
  </si>
  <si>
    <t>WALTER EDUARDO AYALA OVANDO</t>
  </si>
  <si>
    <t xml:space="preserve">AZARÍAS PERENCEN ACUAL </t>
  </si>
  <si>
    <t xml:space="preserve">DIEGO JOSÉ MAZA PROBST </t>
  </si>
  <si>
    <t xml:space="preserve">CLAUDIA MARINA ORDOÑEZ TORRES DE OCAMPO </t>
  </si>
  <si>
    <t>MIRIAN LIZBETH PORTILLO MELÉNDEZ</t>
  </si>
  <si>
    <t>DIANA LUCRECIA AUGUST SAMAYOA</t>
  </si>
  <si>
    <t>ERICKA VANESSA CHACÓN CRÚZ</t>
  </si>
  <si>
    <t>ALAN BYRON GUAMUCH AGUILAR</t>
  </si>
  <si>
    <t>FLOR DE MARÍA SALAZAR GUZMÁN</t>
  </si>
  <si>
    <t>SAN JERÓNIMO, BAJA VERAPAZ</t>
  </si>
  <si>
    <t>QUETZALTENANGO, QUETZALTENANGO</t>
  </si>
  <si>
    <t xml:space="preserve">SAN JUAN CHALMECO, ALTA VERAPAZ
COBÁN, ALTA VERAPAZ </t>
  </si>
  <si>
    <t xml:space="preserve">ANTIGUA GUATEMALA, SACATEPEQUEZ
ESCUINTLA, ESCUINTLA
SAN JOSE, ESCUINTLA </t>
  </si>
  <si>
    <t xml:space="preserve">FLORES, PÉTEN </t>
  </si>
  <si>
    <t>SANTA LUCIA COTZUMALGUAPA, ESCUINTLA</t>
  </si>
  <si>
    <t xml:space="preserve">MAZATENANGO, SUCHITEPEQUEZ 
</t>
  </si>
  <si>
    <t xml:space="preserve">SANTA CRUZ DEL QUICHE, QUICHE </t>
  </si>
  <si>
    <t xml:space="preserve">CHIMALTENANGO, CHIMALTENANGO </t>
  </si>
  <si>
    <t xml:space="preserve">COBÁN, ALTA VERAPAZ </t>
  </si>
  <si>
    <t xml:space="preserve">JALAPA, JALAPA </t>
  </si>
  <si>
    <t xml:space="preserve">EL DESENGAÑO, CANDELARIA, CAMPECHE, ESTADOS UNIDOS MEXICANOS </t>
  </si>
  <si>
    <t>GUATEMALA, GUATEMALA</t>
  </si>
  <si>
    <t xml:space="preserve">MIAMI, ESTADOS UNIDOS </t>
  </si>
  <si>
    <t>PANAJACHEL, SOLOLÁ</t>
  </si>
  <si>
    <t>HUEHUETENANGO, HUEHUETENANGO</t>
  </si>
  <si>
    <t xml:space="preserve">SAN MARCOS, SAN MARCOS </t>
  </si>
  <si>
    <t xml:space="preserve">FLORES, PETEN 
EL DESENGAÑO, CANDELARIA, CAMPECHE, ESTADOS UNIDOS </t>
  </si>
  <si>
    <t xml:space="preserve">CIUDAD DE PANAMÁ, PANAMÁ </t>
  </si>
  <si>
    <t>FLORES, PETEN</t>
  </si>
  <si>
    <t xml:space="preserve">ZACUALPA, QUICHE </t>
  </si>
  <si>
    <t>PATULUL, SUCHITEPEQUEZ</t>
  </si>
  <si>
    <t xml:space="preserve">PATZUN, CHIMALTENANGO
SANTA CRUZ DEL QUICHE, QUICHÉ </t>
  </si>
  <si>
    <t xml:space="preserve">CUBULCO, BAJA VERAPAZ </t>
  </si>
  <si>
    <t>COBÁN, ALTA VERAPAZ</t>
  </si>
  <si>
    <t xml:space="preserve">Coordinación y logística en eventos de capacitación en temas de Derechos Humanos </t>
  </si>
  <si>
    <t xml:space="preserve">Participación en Encuentro por la  Memoria </t>
  </si>
  <si>
    <t>Reunión de trabajo Plan de Búsqueda</t>
  </si>
  <si>
    <t>TRASLADO DE PERSONAL DE DAF</t>
  </si>
  <si>
    <t xml:space="preserve">Asignación de bienes a personal de nuevo ingreso de la Sede Regional COPADEH, Santa Cruz del Quiche, Quiché </t>
  </si>
  <si>
    <t xml:space="preserve">Socialización de recomendaciones del Examen Periódico Universal </t>
  </si>
  <si>
    <t xml:space="preserve">Acompañar y participar en el desarrollo de reunion Interinstitucional DIDEH y DISER de COPADEH, FODES, MINEDUC, Consulado de Guatemala en Tenosique y COCODE de la comunidad Laguna Larga </t>
  </si>
  <si>
    <t>Traslado de Personal Depto. FINANCIERO</t>
  </si>
  <si>
    <t xml:space="preserve">Participar en la Audicienca del Caso 15,475 Gloria Patricia Porras Escobar y Familia, convocada por la Comsión Interamericana de Derechos Humanos CIDH </t>
  </si>
  <si>
    <t xml:space="preserve">Impartir talleres Derechos Humanos y Uso de la Fuerza  </t>
  </si>
  <si>
    <t>Coordinación y logística en talleres Derechos Humanos y Uso de la Fuerza</t>
  </si>
  <si>
    <t>Presentación de delegación para asistir audiencia a PGN, minuta de autorización, municipio de Cobán, departamento de Alta Verapaz</t>
  </si>
  <si>
    <t xml:space="preserve">Traslado de Personal de DIFOPAZ </t>
  </si>
  <si>
    <t>Seguimiento a la resolución número 36/2017 emitida por la Comisión Interamericana de los Derechos Humanos a la medida cautelar MC 412-17 realizando el traslado de alimentación en términos nutricionales y culturales adecuados</t>
  </si>
  <si>
    <t>Acompañamiento en el marco del caso Comunidad San Luis, Las Orquidias, Alta Verapaz</t>
  </si>
  <si>
    <t>Encuentro regional sobre Mecanismos Nacionales para la implementación, la Presentación de informes y el Seguimiento (NMIRFs)</t>
  </si>
  <si>
    <t>Traslado de Personal Dirección Ejecutiva</t>
  </si>
  <si>
    <t>Traslado de personal DIDEH</t>
  </si>
  <si>
    <t>Seguimiento al caso Fátima</t>
  </si>
  <si>
    <t>Acompañamiento para el traslado de familiares de Victimas del Caso Pérez Lucas Vs. Guatemala para el acto de Disculpas Públicas en el Palacio de la Cultura, Guatemala, Guatemala</t>
  </si>
  <si>
    <t xml:space="preserve">Traslado de personal DIDEH </t>
  </si>
  <si>
    <t>DÉLIDA NATALIA LORENZO NÁJERA</t>
  </si>
  <si>
    <t>ANA LUCIA CAMPOS MELENDEZ</t>
  </si>
  <si>
    <t xml:space="preserve">Participar en el Encuentro Regional sobre Mecanismos Nacionales para la implementación, la presentación de informes y del seguimiento </t>
  </si>
  <si>
    <t xml:space="preserve">SAN JOSÈ, COSTA RICA </t>
  </si>
  <si>
    <t xml:space="preserve">Participación en el XLIII Curso Interdisciplinario en Derechos Humanos </t>
  </si>
  <si>
    <t xml:space="preserve">GINEBRA, SUIZA </t>
  </si>
  <si>
    <t>Delegación oficial en la presentación del 18 a 20 informes periódicos del Estado de Guatemala durante el 116 periodo de sesiones del comité para la Eliminación de la Descriminación Racial -CERD-.</t>
  </si>
  <si>
    <t>EL DESENGAÑO, CANDELARIA, CAMPECHE, ESTADOS UNIDOS MEXICANOS COMUNIDAD LAGUNA LARGA</t>
  </si>
  <si>
    <t xml:space="preserve">Acompañamiento a entrega de alimentos a familias de Medida Cautelar MC412-17 Laguna Larga </t>
  </si>
  <si>
    <t xml:space="preserve">JOSÉ SAMUEL SUASNAVAR BOLAÑOS </t>
  </si>
  <si>
    <t xml:space="preserve">JENIFER LUBETH FIGUEROA LIMA </t>
  </si>
  <si>
    <t xml:space="preserve">SANTA LUCIA COTZUMALGUAPA, ESCUINTLA </t>
  </si>
  <si>
    <t>Reunión de trabajo Plan de Busqueda</t>
  </si>
  <si>
    <t xml:space="preserve">Apoyo Profesional a Subdirección Ejecutiva, en la participación del 14° Foro de las Naciones Unidas sobre Empresas y Derechos Humanos, a celebrarse del 24 al 26 de noviembre de 2025, en Ginebra, Suiza </t>
  </si>
  <si>
    <t xml:space="preserve">Acompañamiento profesional en el acompañamiento de Dirección Ejecutiva de COPADEH al Presidente de la República de Guatemala, para la entrega del Puente Vehicular Chitomax, Departamento de Baja Verapaz, derivado del cumplimiento a la Política Pública de Reparación a las Comunidades afectadas por la Construcción de la Hidroeléctrica Chixoy, cuyos Derechos Humanos fueron vulnerados. </t>
  </si>
  <si>
    <t>Participar en el 14 foro de las Naciones Unidas sobre Empresas y Derechos Humanos, a celebrarse del 24 al 26 de noviembre de 2025, en Ginebra, Suiza</t>
  </si>
  <si>
    <t xml:space="preserve"> </t>
  </si>
  <si>
    <t>Correspondiente a liquidaciones del mes diciembre 2025</t>
  </si>
  <si>
    <t>Encargada de Actualización: Diana Nineth de Paz 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</si>
</sst>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quot;* #,##0.00_-;\-&quot;Q&quot;* #,##0.00_-;_-&quot;Q&quot;* &quot;-&quot;??_-;_-@_-"/>
    <numFmt numFmtId="165" formatCode="_(&quot;Q&quot;* #,##0.00_);_(&quot;Q&quot;* \(#,##0.00\);_(&quot;Q&quot;* &quot;-&quot;??_);_(@_)"/>
  </numFmts>
  <fonts count="15">
    <font>
      <sz val="11"/>
      <color theme="1"/>
      <name val="Calibri"/>
      <family val="2"/>
      <scheme val="minor"/>
    </font>
    <font>
      <b/>
      <sz val="10"/>
      <color theme="1"/>
      <name val="DINPro-Medium"/>
    </font>
    <font>
      <b/>
      <sz val="10"/>
      <color theme="1"/>
      <name val="Montserrat"/>
      <family val="3"/>
    </font>
    <font>
      <sz val="11"/>
      <color theme="1"/>
      <name val="Calibri"/>
      <family val="2"/>
      <scheme val="minor"/>
    </font>
    <font>
      <sz val="7"/>
      <color indexed="8"/>
      <name val="Arial"/>
      <family val="2"/>
    </font>
    <font>
      <sz val="10"/>
      <name val="Arial"/>
      <family val="2"/>
    </font>
    <font>
      <sz val="10"/>
      <color indexed="8"/>
      <name val="Arial"/>
      <family val="2"/>
    </font>
    <font>
      <b/>
      <sz val="9.5"/>
      <name val="Arial"/>
      <family val="2"/>
    </font>
    <font>
      <sz val="10"/>
      <color indexed="8"/>
      <name val="Arial"/>
      <family val="2"/>
    </font>
    <font>
      <b/>
      <sz val="9"/>
      <name val="Calibri"/>
      <family val="2"/>
      <scheme val="minor"/>
    </font>
    <font>
      <b/>
      <sz val="8"/>
      <color theme="1"/>
      <name val="Montserrat"/>
    </font>
    <font>
      <sz val="8"/>
      <name val="Arial"/>
      <family val="2"/>
    </font>
    <font>
      <sz val="8"/>
      <color theme="1"/>
      <name val="Arial"/>
      <family val="2"/>
    </font>
    <font>
      <b/>
      <sz val="8"/>
      <color theme="1"/>
      <name val="Arial"/>
      <family val="2"/>
    </font>
    <font>
      <sz val="8"/>
      <color theme="1"/>
      <name val="Calibri"/>
      <family val="2"/>
      <scheme val="minor"/>
    </font>
  </fonts>
  <fills count="2">
    <fill>
      <patternFill patternType="none"/>
    </fill>
    <fill>
      <patternFill patternType="gray125"/>
    </fill>
  </fills>
  <borders count="7">
    <border>
      <left/>
      <right/>
      <top/>
      <bottom/>
      <diagonal/>
    </border>
    <border>
      <left/>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s>
  <cellStyleXfs count="8">
    <xf numFmtId="0" fontId="0" fillId="0" borderId="0"/>
    <xf numFmtId="165" fontId="5" fillId="0" borderId="0" applyFont="0" applyFill="0" applyBorder="0" applyAlignment="0" applyProtection="0"/>
    <xf numFmtId="0" fontId="5" fillId="0" borderId="0"/>
    <xf numFmtId="0" fontId="6" fillId="0" borderId="0">
      <alignment vertical="top"/>
    </xf>
    <xf numFmtId="43" fontId="3" fillId="0" borderId="0" applyFont="0" applyFill="0" applyBorder="0" applyAlignment="0" applyProtection="0"/>
    <xf numFmtId="43" fontId="3" fillId="0" borderId="0" applyFont="0" applyFill="0" applyBorder="0" applyAlignment="0" applyProtection="0"/>
    <xf numFmtId="0" fontId="8" fillId="0" borderId="0">
      <alignment vertical="top"/>
    </xf>
    <xf numFmtId="164" fontId="3" fillId="0" borderId="0" applyFont="0" applyFill="0" applyBorder="0" applyAlignment="0" applyProtection="0"/>
  </cellStyleXfs>
  <cellXfs count="42">
    <xf numFmtId="0" fontId="0" fillId="0" borderId="0" xfId="0"/>
    <xf numFmtId="0" fontId="6" fillId="0" borderId="0" xfId="3">
      <alignment vertical="top"/>
    </xf>
    <xf numFmtId="0" fontId="4" fillId="0" borderId="0" xfId="3" applyFont="1" applyAlignment="1">
      <alignment vertical="top" wrapText="1"/>
    </xf>
    <xf numFmtId="164" fontId="0" fillId="0" borderId="0" xfId="0" applyNumberFormat="1"/>
    <xf numFmtId="0" fontId="9" fillId="0" borderId="0" xfId="0" applyFont="1"/>
    <xf numFmtId="0" fontId="7" fillId="0" borderId="0" xfId="2" applyFont="1" applyAlignment="1">
      <alignment horizontal="right" vertical="top" wrapText="1"/>
    </xf>
    <xf numFmtId="164" fontId="10" fillId="0" borderId="3" xfId="0" applyNumberFormat="1" applyFont="1" applyBorder="1"/>
    <xf numFmtId="164" fontId="10" fillId="0" borderId="2" xfId="0" applyNumberFormat="1" applyFont="1" applyBorder="1"/>
    <xf numFmtId="14" fontId="11" fillId="0" borderId="4" xfId="0" applyNumberFormat="1" applyFont="1" applyBorder="1" applyAlignment="1">
      <alignment horizontal="center" vertical="center"/>
    </xf>
    <xf numFmtId="0" fontId="11" fillId="0" borderId="4" xfId="0" applyFont="1" applyBorder="1" applyAlignment="1">
      <alignment vertical="center" wrapText="1"/>
    </xf>
    <xf numFmtId="164" fontId="11" fillId="0" borderId="4" xfId="7" applyFont="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Alignment="1">
      <alignment horizontal="center" vertical="center"/>
    </xf>
    <xf numFmtId="0" fontId="0" fillId="0" borderId="0" xfId="0" applyAlignment="1">
      <alignment horizontal="right"/>
    </xf>
    <xf numFmtId="0" fontId="0" fillId="0" borderId="1" xfId="0" applyBorder="1" applyAlignment="1">
      <alignment horizontal="center" wrapText="1"/>
    </xf>
    <xf numFmtId="0" fontId="12" fillId="0" borderId="4" xfId="0" applyFont="1" applyBorder="1" applyAlignment="1">
      <alignment horizontal="center" vertical="center" wrapText="1"/>
    </xf>
    <xf numFmtId="164" fontId="12" fillId="0" borderId="4" xfId="0" applyNumberFormat="1" applyFont="1" applyBorder="1" applyAlignment="1">
      <alignment vertical="center"/>
    </xf>
    <xf numFmtId="0" fontId="12" fillId="0" borderId="0" xfId="0" applyFont="1" applyAlignment="1">
      <alignment vertical="center" wrapText="1"/>
    </xf>
    <xf numFmtId="0" fontId="12" fillId="0" borderId="0" xfId="0" applyFont="1" applyAlignment="1">
      <alignment vertical="center"/>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0" fillId="0" borderId="0" xfId="0" applyAlignment="1">
      <alignment horizontal="left" vertical="center"/>
    </xf>
    <xf numFmtId="14" fontId="11" fillId="0" borderId="0" xfId="0" applyNumberFormat="1" applyFont="1" applyAlignment="1">
      <alignment horizontal="center" vertical="center"/>
    </xf>
    <xf numFmtId="0" fontId="0" fillId="0" borderId="0" xfId="0" applyAlignment="1">
      <alignment horizontal="center"/>
    </xf>
    <xf numFmtId="0" fontId="9" fillId="0" borderId="0" xfId="0" applyFont="1" applyAlignment="1">
      <alignment horizontal="center"/>
    </xf>
    <xf numFmtId="0" fontId="12" fillId="0" borderId="0" xfId="0" applyFont="1" applyAlignment="1">
      <alignment horizontal="center" vertical="center"/>
    </xf>
    <xf numFmtId="164" fontId="11" fillId="0" borderId="5" xfId="7" applyFont="1" applyBorder="1" applyAlignment="1">
      <alignment horizontal="center" vertical="center" wrapText="1"/>
    </xf>
    <xf numFmtId="0" fontId="12" fillId="0" borderId="0" xfId="0" applyFont="1" applyAlignment="1">
      <alignment horizontal="center" vertical="center" wrapText="1"/>
    </xf>
    <xf numFmtId="164" fontId="12" fillId="0" borderId="3" xfId="0" applyNumberFormat="1" applyFont="1" applyBorder="1" applyAlignment="1">
      <alignment vertical="center"/>
    </xf>
    <xf numFmtId="164" fontId="11" fillId="0" borderId="6" xfId="7" applyFont="1" applyBorder="1" applyAlignment="1">
      <alignment vertical="center" wrapText="1"/>
    </xf>
    <xf numFmtId="14" fontId="11" fillId="0" borderId="4" xfId="0" applyNumberFormat="1" applyFont="1" applyBorder="1" applyAlignment="1">
      <alignment horizontal="center" vertical="center" wrapText="1"/>
    </xf>
    <xf numFmtId="0" fontId="0" fillId="0" borderId="4" xfId="0" applyBorder="1" applyAlignment="1">
      <alignment vertical="center" wrapText="1"/>
    </xf>
    <xf numFmtId="0" fontId="11" fillId="0" borderId="4" xfId="0" applyFont="1" applyBorder="1" applyAlignment="1">
      <alignment wrapText="1"/>
    </xf>
    <xf numFmtId="0" fontId="11" fillId="0" borderId="4" xfId="0" applyFont="1" applyBorder="1" applyAlignment="1">
      <alignment horizontal="left" vertical="center" wrapText="1"/>
    </xf>
    <xf numFmtId="0" fontId="11" fillId="0" borderId="4" xfId="0" applyFont="1" applyBorder="1" applyAlignment="1">
      <alignment horizontal="center" vertical="center" wrapText="1"/>
    </xf>
    <xf numFmtId="164" fontId="11" fillId="0" borderId="4" xfId="7" applyFont="1" applyFill="1" applyBorder="1" applyAlignment="1">
      <alignment vertical="center" wrapText="1"/>
    </xf>
    <xf numFmtId="0" fontId="11" fillId="0" borderId="5" xfId="0" applyFont="1" applyBorder="1" applyAlignment="1">
      <alignment wrapText="1"/>
    </xf>
    <xf numFmtId="164" fontId="14" fillId="0" borderId="0" xfId="0" applyNumberFormat="1" applyFont="1"/>
    <xf numFmtId="0" fontId="1"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cellXfs>
  <cellStyles count="8">
    <cellStyle name="Millares 2" xfId="4" xr:uid="{5566D59A-1630-4CAC-A725-543E20A22571}"/>
    <cellStyle name="Millares 3" xfId="5" xr:uid="{EAEEDE91-E565-4D8E-BDFF-EDC2AC9F14B4}"/>
    <cellStyle name="Moneda" xfId="7" builtinId="4"/>
    <cellStyle name="Moneda 2" xfId="1" xr:uid="{6A344332-DF9E-4A3C-980D-1E88874601C0}"/>
    <cellStyle name="Normal" xfId="0" builtinId="0"/>
    <cellStyle name="Normal 2" xfId="2" xr:uid="{97009815-1914-444D-ADFD-D1729F956507}"/>
    <cellStyle name="Normal 3" xfId="3" xr:uid="{4F0B9116-1D58-4EE6-9531-B3BBD0A2A2B9}"/>
    <cellStyle name="Normal 4" xfId="6" xr:uid="{72148354-2C5C-43F1-982F-A290C7209B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01F31844-9C0A-5334-87C7-B9602734D2A7}"/>
            </a:ext>
          </a:extLst>
        </xdr:cNvPr>
        <xdr:cNvPicPr/>
      </xdr:nvPicPr>
      <xdr:blipFill rotWithShape="1">
        <a:blip xmlns:r="http://schemas.openxmlformats.org/officeDocument/2006/relationships" r:embed="rId1"/>
        <a:srcRect l="13078" t="29077" b="2699"/>
        <a:stretch/>
      </xdr:blipFill>
      <xdr:spPr>
        <a:xfrm>
          <a:off x="108858" y="176892"/>
          <a:ext cx="2457775" cy="748393"/>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425E448A-0734-4F49-B1C1-EAB2AEE29D06}"/>
            </a:ext>
          </a:extLst>
        </xdr:cNvPr>
        <xdr:cNvPicPr/>
      </xdr:nvPicPr>
      <xdr:blipFill rotWithShape="1">
        <a:blip xmlns:r="http://schemas.openxmlformats.org/officeDocument/2006/relationships" r:embed="rId1"/>
        <a:srcRect l="13078" t="29077" b="2699"/>
        <a:stretch/>
      </xdr:blipFill>
      <xdr:spPr>
        <a:xfrm>
          <a:off x="55790" y="72117"/>
          <a:ext cx="2448309" cy="74615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2D478-6441-43EE-8D8E-787411ADD0F5}">
  <dimension ref="B1:L89"/>
  <sheetViews>
    <sheetView tabSelected="1" view="pageBreakPreview" topLeftCell="B1" zoomScale="142" zoomScaleNormal="70" zoomScaleSheetLayoutView="142" workbookViewId="0">
      <selection activeCell="B8" sqref="B8:J8"/>
    </sheetView>
  </sheetViews>
  <sheetFormatPr baseColWidth="10" defaultColWidth="11.42578125" defaultRowHeight="15"/>
  <cols>
    <col min="1" max="1" width="3.85546875" customWidth="1"/>
    <col min="2" max="2" width="5.28515625" style="24" customWidth="1"/>
    <col min="3" max="3" width="16.28515625" style="24" customWidth="1"/>
    <col min="4" max="4" width="11.42578125" style="13" customWidth="1"/>
    <col min="5" max="5" width="10.42578125" style="13" customWidth="1"/>
    <col min="6" max="6" width="26.5703125" style="11" customWidth="1"/>
    <col min="7" max="7" width="26.7109375" customWidth="1"/>
    <col min="8" max="8" width="41.42578125" customWidth="1"/>
    <col min="9" max="9" width="13.28515625" customWidth="1"/>
    <col min="10" max="10" width="11.28515625" customWidth="1"/>
  </cols>
  <sheetData>
    <row r="1" spans="2:12" ht="6" customHeight="1"/>
    <row r="2" spans="2:12">
      <c r="B2" s="41" t="s">
        <v>0</v>
      </c>
      <c r="C2" s="41"/>
      <c r="D2" s="41"/>
      <c r="E2" s="41"/>
      <c r="F2" s="41"/>
      <c r="G2" s="41"/>
      <c r="H2" s="41"/>
      <c r="I2" s="41"/>
      <c r="J2" s="41"/>
    </row>
    <row r="3" spans="2:12">
      <c r="B3" s="41" t="s">
        <v>1</v>
      </c>
      <c r="C3" s="41"/>
      <c r="D3" s="41"/>
      <c r="E3" s="41"/>
      <c r="F3" s="41"/>
      <c r="G3" s="41"/>
      <c r="H3" s="41"/>
      <c r="I3" s="41"/>
      <c r="J3" s="41"/>
    </row>
    <row r="4" spans="2:12">
      <c r="B4" s="41" t="s">
        <v>2</v>
      </c>
      <c r="C4" s="41"/>
      <c r="D4" s="41"/>
      <c r="E4" s="41"/>
      <c r="F4" s="41"/>
      <c r="G4" s="41"/>
      <c r="H4" s="41"/>
      <c r="I4" s="41"/>
      <c r="J4" s="41"/>
    </row>
    <row r="5" spans="2:12">
      <c r="B5" s="41" t="s">
        <v>3</v>
      </c>
      <c r="C5" s="41"/>
      <c r="D5" s="41"/>
      <c r="E5" s="41"/>
      <c r="F5" s="41"/>
      <c r="G5" s="41"/>
      <c r="H5" s="41"/>
      <c r="I5" s="41"/>
      <c r="J5" s="41"/>
    </row>
    <row r="6" spans="2:12">
      <c r="B6" s="41" t="s">
        <v>4</v>
      </c>
      <c r="C6" s="41"/>
      <c r="D6" s="41"/>
      <c r="E6" s="41"/>
      <c r="F6" s="41"/>
      <c r="G6" s="41"/>
      <c r="H6" s="41"/>
      <c r="I6" s="41"/>
      <c r="J6" s="41"/>
    </row>
    <row r="7" spans="2:12">
      <c r="B7" s="40" t="s">
        <v>137</v>
      </c>
      <c r="C7" s="40"/>
      <c r="D7" s="40"/>
      <c r="E7" s="40"/>
      <c r="F7" s="40"/>
      <c r="G7" s="40"/>
      <c r="H7" s="40"/>
      <c r="I7" s="40"/>
      <c r="J7" s="40"/>
    </row>
    <row r="8" spans="2:12">
      <c r="B8" s="41" t="s">
        <v>34</v>
      </c>
      <c r="C8" s="41"/>
      <c r="D8" s="41"/>
      <c r="E8" s="41"/>
      <c r="F8" s="41"/>
      <c r="G8" s="41"/>
      <c r="H8" s="41"/>
      <c r="I8" s="41"/>
      <c r="J8" s="41"/>
    </row>
    <row r="9" spans="2:12">
      <c r="B9" s="41" t="s">
        <v>5</v>
      </c>
      <c r="C9" s="41"/>
      <c r="D9" s="41"/>
      <c r="E9" s="41"/>
      <c r="F9" s="41"/>
      <c r="G9" s="41"/>
      <c r="H9" s="41"/>
      <c r="I9" s="41"/>
      <c r="J9" s="41"/>
    </row>
    <row r="10" spans="2:12" ht="6" customHeight="1" thickBot="1">
      <c r="B10" s="39" t="s">
        <v>6</v>
      </c>
      <c r="C10" s="39"/>
      <c r="D10" s="39"/>
      <c r="E10" s="39"/>
      <c r="F10" s="39"/>
      <c r="G10" s="39"/>
      <c r="H10" s="39"/>
      <c r="I10" s="39"/>
    </row>
    <row r="11" spans="2:12" s="26" customFormat="1" ht="41.25" customHeight="1" thickBot="1">
      <c r="B11" s="20" t="s">
        <v>7</v>
      </c>
      <c r="C11" s="20" t="s">
        <v>8</v>
      </c>
      <c r="D11" s="21" t="s">
        <v>9</v>
      </c>
      <c r="E11" s="21" t="s">
        <v>10</v>
      </c>
      <c r="F11" s="20" t="s">
        <v>11</v>
      </c>
      <c r="G11" s="20" t="s">
        <v>12</v>
      </c>
      <c r="H11" s="20" t="s">
        <v>13</v>
      </c>
      <c r="I11" s="21" t="s">
        <v>14</v>
      </c>
      <c r="J11" s="21" t="s">
        <v>15</v>
      </c>
    </row>
    <row r="12" spans="2:12" s="19" customFormat="1" ht="23.25" thickBot="1">
      <c r="B12" s="16">
        <v>1</v>
      </c>
      <c r="C12" s="16" t="s">
        <v>16</v>
      </c>
      <c r="D12" s="8">
        <v>45938</v>
      </c>
      <c r="E12" s="8">
        <v>45940</v>
      </c>
      <c r="F12" s="16" t="s">
        <v>37</v>
      </c>
      <c r="G12" s="16" t="s">
        <v>73</v>
      </c>
      <c r="H12" s="16" t="s">
        <v>18</v>
      </c>
      <c r="I12" s="17">
        <v>0</v>
      </c>
      <c r="J12" s="10">
        <v>920</v>
      </c>
      <c r="K12" s="18"/>
      <c r="L12" s="18"/>
    </row>
    <row r="13" spans="2:12" s="19" customFormat="1" ht="23.25" thickBot="1">
      <c r="B13" s="16">
        <v>2</v>
      </c>
      <c r="C13" s="16" t="s">
        <v>16</v>
      </c>
      <c r="D13" s="8">
        <v>45951</v>
      </c>
      <c r="E13" s="8">
        <v>45953</v>
      </c>
      <c r="F13" s="16" t="s">
        <v>38</v>
      </c>
      <c r="G13" s="16" t="s">
        <v>74</v>
      </c>
      <c r="H13" s="16" t="s">
        <v>19</v>
      </c>
      <c r="I13" s="17"/>
      <c r="J13" s="10">
        <v>762</v>
      </c>
      <c r="K13" s="18"/>
      <c r="L13" s="18"/>
    </row>
    <row r="14" spans="2:12" s="19" customFormat="1" ht="34.5" thickBot="1">
      <c r="B14" s="16">
        <v>3</v>
      </c>
      <c r="C14" s="16" t="s">
        <v>16</v>
      </c>
      <c r="D14" s="8">
        <v>45959</v>
      </c>
      <c r="E14" s="8">
        <v>45961</v>
      </c>
      <c r="F14" s="16" t="s">
        <v>38</v>
      </c>
      <c r="G14" s="16" t="s">
        <v>75</v>
      </c>
      <c r="H14" s="16" t="s">
        <v>19</v>
      </c>
      <c r="I14" s="17"/>
      <c r="J14" s="10">
        <v>770</v>
      </c>
      <c r="K14" s="18"/>
      <c r="L14" s="18"/>
    </row>
    <row r="15" spans="2:12" s="19" customFormat="1" ht="23.25" thickBot="1">
      <c r="B15" s="16">
        <v>4</v>
      </c>
      <c r="C15" s="16" t="s">
        <v>16</v>
      </c>
      <c r="D15" s="8">
        <v>45951</v>
      </c>
      <c r="E15" s="8">
        <v>45953</v>
      </c>
      <c r="F15" s="16" t="s">
        <v>39</v>
      </c>
      <c r="G15" s="16" t="s">
        <v>74</v>
      </c>
      <c r="H15" s="16" t="s">
        <v>19</v>
      </c>
      <c r="I15" s="17"/>
      <c r="J15" s="10">
        <v>755</v>
      </c>
      <c r="K15" s="18"/>
      <c r="L15" s="18"/>
    </row>
    <row r="16" spans="2:12" s="19" customFormat="1" ht="34.5" thickBot="1">
      <c r="B16" s="16">
        <v>5</v>
      </c>
      <c r="C16" s="16" t="s">
        <v>16</v>
      </c>
      <c r="D16" s="8">
        <v>45959</v>
      </c>
      <c r="E16" s="8">
        <v>45961</v>
      </c>
      <c r="F16" s="16" t="s">
        <v>39</v>
      </c>
      <c r="G16" s="16" t="s">
        <v>75</v>
      </c>
      <c r="H16" s="16" t="s">
        <v>19</v>
      </c>
      <c r="I16" s="17"/>
      <c r="J16" s="10">
        <v>669</v>
      </c>
      <c r="K16" s="18"/>
      <c r="L16" s="18"/>
    </row>
    <row r="17" spans="2:12" s="19" customFormat="1" ht="23.25" thickBot="1">
      <c r="B17" s="16">
        <v>6</v>
      </c>
      <c r="C17" s="16" t="s">
        <v>16</v>
      </c>
      <c r="D17" s="8">
        <v>45951</v>
      </c>
      <c r="E17" s="8">
        <v>45953</v>
      </c>
      <c r="F17" s="16" t="s">
        <v>40</v>
      </c>
      <c r="G17" s="16" t="s">
        <v>74</v>
      </c>
      <c r="H17" s="16" t="s">
        <v>19</v>
      </c>
      <c r="I17" s="17"/>
      <c r="J17" s="10">
        <v>789</v>
      </c>
      <c r="K17" s="18"/>
      <c r="L17" s="18"/>
    </row>
    <row r="18" spans="2:12" s="19" customFormat="1" ht="45.75" thickBot="1">
      <c r="B18" s="16">
        <v>7</v>
      </c>
      <c r="C18" s="16" t="s">
        <v>16</v>
      </c>
      <c r="D18" s="8">
        <v>45951</v>
      </c>
      <c r="E18" s="8">
        <v>45953</v>
      </c>
      <c r="F18" s="16" t="s">
        <v>41</v>
      </c>
      <c r="G18" s="16" t="s">
        <v>76</v>
      </c>
      <c r="H18" s="16" t="s">
        <v>98</v>
      </c>
      <c r="I18" s="17"/>
      <c r="J18" s="10">
        <v>849</v>
      </c>
      <c r="K18" s="18"/>
      <c r="L18" s="18"/>
    </row>
    <row r="19" spans="2:12" s="19" customFormat="1" ht="12" thickBot="1">
      <c r="B19" s="16">
        <v>8</v>
      </c>
      <c r="C19" s="16" t="s">
        <v>16</v>
      </c>
      <c r="D19" s="8">
        <v>45957</v>
      </c>
      <c r="E19" s="8">
        <v>45959</v>
      </c>
      <c r="F19" s="16" t="s">
        <v>41</v>
      </c>
      <c r="G19" s="16" t="s">
        <v>77</v>
      </c>
      <c r="H19" s="16" t="s">
        <v>17</v>
      </c>
      <c r="I19" s="17"/>
      <c r="J19" s="10">
        <v>925</v>
      </c>
      <c r="K19" s="18"/>
      <c r="L19" s="18"/>
    </row>
    <row r="20" spans="2:12" s="19" customFormat="1" ht="45.75" thickBot="1">
      <c r="B20" s="16">
        <v>9</v>
      </c>
      <c r="C20" s="16" t="s">
        <v>16</v>
      </c>
      <c r="D20" s="8">
        <v>45951</v>
      </c>
      <c r="E20" s="8">
        <v>45953</v>
      </c>
      <c r="F20" s="16" t="s">
        <v>42</v>
      </c>
      <c r="G20" s="16" t="s">
        <v>76</v>
      </c>
      <c r="H20" s="16" t="s">
        <v>20</v>
      </c>
      <c r="I20" s="17"/>
      <c r="J20" s="10">
        <v>871</v>
      </c>
      <c r="K20" s="18"/>
      <c r="L20" s="18"/>
    </row>
    <row r="21" spans="2:12" s="19" customFormat="1" ht="34.5" thickBot="1">
      <c r="B21" s="16">
        <v>10</v>
      </c>
      <c r="C21" s="16" t="s">
        <v>16</v>
      </c>
      <c r="D21" s="8">
        <v>45959</v>
      </c>
      <c r="E21" s="8">
        <v>45961</v>
      </c>
      <c r="F21" s="16" t="s">
        <v>43</v>
      </c>
      <c r="G21" s="16" t="s">
        <v>75</v>
      </c>
      <c r="H21" s="16" t="s">
        <v>99</v>
      </c>
      <c r="I21" s="17"/>
      <c r="J21" s="10">
        <v>740</v>
      </c>
      <c r="K21" s="18"/>
      <c r="L21" s="18"/>
    </row>
    <row r="22" spans="2:12" s="19" customFormat="1" ht="23.25" thickBot="1">
      <c r="B22" s="16">
        <v>11</v>
      </c>
      <c r="C22" s="16" t="s">
        <v>16</v>
      </c>
      <c r="D22" s="8">
        <v>45957</v>
      </c>
      <c r="E22" s="8">
        <v>45959</v>
      </c>
      <c r="F22" s="16" t="s">
        <v>44</v>
      </c>
      <c r="G22" s="16" t="s">
        <v>77</v>
      </c>
      <c r="H22" s="16" t="s">
        <v>23</v>
      </c>
      <c r="I22" s="17"/>
      <c r="J22" s="10">
        <v>940</v>
      </c>
      <c r="K22" s="18"/>
      <c r="L22" s="18"/>
    </row>
    <row r="23" spans="2:12" s="19" customFormat="1" ht="23.25" thickBot="1">
      <c r="B23" s="16">
        <v>12</v>
      </c>
      <c r="C23" s="16" t="s">
        <v>16</v>
      </c>
      <c r="D23" s="8">
        <v>45960</v>
      </c>
      <c r="E23" s="8">
        <v>45960</v>
      </c>
      <c r="F23" s="16" t="s">
        <v>45</v>
      </c>
      <c r="G23" s="16" t="s">
        <v>78</v>
      </c>
      <c r="H23" s="16" t="s">
        <v>100</v>
      </c>
      <c r="I23" s="17"/>
      <c r="J23" s="10">
        <v>143</v>
      </c>
      <c r="K23" s="18"/>
      <c r="L23" s="18"/>
    </row>
    <row r="24" spans="2:12" s="19" customFormat="1" ht="23.25" thickBot="1">
      <c r="B24" s="16">
        <v>13</v>
      </c>
      <c r="C24" s="16" t="s">
        <v>16</v>
      </c>
      <c r="D24" s="8">
        <v>45973</v>
      </c>
      <c r="E24" s="8">
        <v>45975</v>
      </c>
      <c r="F24" s="16" t="s">
        <v>46</v>
      </c>
      <c r="G24" s="16" t="s">
        <v>79</v>
      </c>
      <c r="H24" s="16" t="s">
        <v>17</v>
      </c>
      <c r="I24" s="17"/>
      <c r="J24" s="10">
        <v>854</v>
      </c>
      <c r="K24" s="18"/>
      <c r="L24" s="18"/>
    </row>
    <row r="25" spans="2:12" s="19" customFormat="1" ht="23.25" thickBot="1">
      <c r="B25" s="16">
        <v>14</v>
      </c>
      <c r="C25" s="16" t="s">
        <v>16</v>
      </c>
      <c r="D25" s="8">
        <v>45965</v>
      </c>
      <c r="E25" s="8">
        <v>45966</v>
      </c>
      <c r="F25" s="16" t="s">
        <v>47</v>
      </c>
      <c r="G25" s="16" t="s">
        <v>74</v>
      </c>
      <c r="H25" s="16" t="s">
        <v>101</v>
      </c>
      <c r="I25" s="17"/>
      <c r="J25" s="10">
        <v>524</v>
      </c>
      <c r="K25" s="18"/>
      <c r="L25" s="18"/>
    </row>
    <row r="26" spans="2:12" s="19" customFormat="1" ht="23.25" thickBot="1">
      <c r="B26" s="16">
        <v>15</v>
      </c>
      <c r="C26" s="16" t="s">
        <v>16</v>
      </c>
      <c r="D26" s="8">
        <v>45966</v>
      </c>
      <c r="E26" s="8">
        <v>45968</v>
      </c>
      <c r="F26" s="16" t="s">
        <v>48</v>
      </c>
      <c r="G26" s="16" t="s">
        <v>80</v>
      </c>
      <c r="H26" s="16" t="s">
        <v>18</v>
      </c>
      <c r="I26" s="17"/>
      <c r="J26" s="10">
        <v>761</v>
      </c>
      <c r="K26" s="18"/>
      <c r="L26" s="18"/>
    </row>
    <row r="27" spans="2:12" s="19" customFormat="1" ht="23.25" thickBot="1">
      <c r="B27" s="16">
        <v>16</v>
      </c>
      <c r="C27" s="16" t="s">
        <v>16</v>
      </c>
      <c r="D27" s="8">
        <v>45966</v>
      </c>
      <c r="E27" s="8">
        <v>45968</v>
      </c>
      <c r="F27" s="16" t="s">
        <v>37</v>
      </c>
      <c r="G27" s="16" t="s">
        <v>80</v>
      </c>
      <c r="H27" s="16" t="s">
        <v>18</v>
      </c>
      <c r="I27" s="17"/>
      <c r="J27" s="10">
        <v>766</v>
      </c>
      <c r="K27" s="18"/>
      <c r="L27" s="18"/>
    </row>
    <row r="28" spans="2:12" s="19" customFormat="1" ht="23.25" thickBot="1">
      <c r="B28" s="16">
        <v>17</v>
      </c>
      <c r="C28" s="16" t="s">
        <v>16</v>
      </c>
      <c r="D28" s="8">
        <v>45971</v>
      </c>
      <c r="E28" s="8">
        <v>45971</v>
      </c>
      <c r="F28" s="16" t="s">
        <v>49</v>
      </c>
      <c r="G28" s="16" t="s">
        <v>81</v>
      </c>
      <c r="H28" s="16" t="s">
        <v>100</v>
      </c>
      <c r="I28" s="17"/>
      <c r="J28" s="10">
        <v>62</v>
      </c>
      <c r="K28" s="18"/>
      <c r="L28" s="18"/>
    </row>
    <row r="29" spans="2:12" s="19" customFormat="1" ht="34.5" thickBot="1">
      <c r="B29" s="16">
        <v>18</v>
      </c>
      <c r="C29" s="16" t="s">
        <v>16</v>
      </c>
      <c r="D29" s="8">
        <v>45973</v>
      </c>
      <c r="E29" s="8">
        <v>45974</v>
      </c>
      <c r="F29" s="16" t="s">
        <v>50</v>
      </c>
      <c r="G29" s="16" t="s">
        <v>82</v>
      </c>
      <c r="H29" s="16" t="s">
        <v>25</v>
      </c>
      <c r="I29" s="17"/>
      <c r="J29" s="10">
        <v>113</v>
      </c>
      <c r="K29" s="18"/>
      <c r="L29" s="18"/>
    </row>
    <row r="30" spans="2:12" s="19" customFormat="1" ht="23.25" thickBot="1">
      <c r="B30" s="16">
        <v>19</v>
      </c>
      <c r="C30" s="16" t="s">
        <v>16</v>
      </c>
      <c r="D30" s="8">
        <v>45978</v>
      </c>
      <c r="E30" s="8">
        <v>45979</v>
      </c>
      <c r="F30" s="16" t="s">
        <v>51</v>
      </c>
      <c r="G30" s="16" t="s">
        <v>80</v>
      </c>
      <c r="H30" s="16" t="s">
        <v>102</v>
      </c>
      <c r="I30" s="17"/>
      <c r="J30" s="10">
        <v>567</v>
      </c>
      <c r="K30" s="18"/>
      <c r="L30" s="18"/>
    </row>
    <row r="31" spans="2:12" s="19" customFormat="1" ht="23.25" thickBot="1">
      <c r="B31" s="16">
        <v>20</v>
      </c>
      <c r="C31" s="16" t="s">
        <v>16</v>
      </c>
      <c r="D31" s="8">
        <v>45971</v>
      </c>
      <c r="E31" s="8">
        <v>45973</v>
      </c>
      <c r="F31" s="16" t="s">
        <v>52</v>
      </c>
      <c r="G31" s="16" t="s">
        <v>83</v>
      </c>
      <c r="H31" s="16" t="s">
        <v>103</v>
      </c>
      <c r="I31" s="17"/>
      <c r="J31" s="10">
        <v>840</v>
      </c>
      <c r="K31" s="18"/>
      <c r="L31" s="18"/>
    </row>
    <row r="32" spans="2:12" s="19" customFormat="1" ht="45.75" thickBot="1">
      <c r="B32" s="16">
        <v>21</v>
      </c>
      <c r="C32" s="16" t="s">
        <v>33</v>
      </c>
      <c r="D32" s="8">
        <v>45923</v>
      </c>
      <c r="E32" s="8">
        <v>45926</v>
      </c>
      <c r="F32" s="16" t="s">
        <v>53</v>
      </c>
      <c r="G32" s="16" t="s">
        <v>84</v>
      </c>
      <c r="H32" s="16" t="s">
        <v>104</v>
      </c>
      <c r="I32" s="17"/>
      <c r="J32" s="36">
        <v>9373.69</v>
      </c>
      <c r="K32" s="18"/>
      <c r="L32" s="18"/>
    </row>
    <row r="33" spans="2:12" s="19" customFormat="1" ht="23.25" thickBot="1">
      <c r="B33" s="16">
        <v>22</v>
      </c>
      <c r="C33" s="16" t="s">
        <v>16</v>
      </c>
      <c r="D33" s="8">
        <v>45922</v>
      </c>
      <c r="E33" s="8">
        <v>45924</v>
      </c>
      <c r="F33" s="16" t="s">
        <v>54</v>
      </c>
      <c r="G33" s="16" t="s">
        <v>85</v>
      </c>
      <c r="H33" s="16" t="s">
        <v>22</v>
      </c>
      <c r="I33" s="17"/>
      <c r="J33" s="10">
        <v>494</v>
      </c>
      <c r="K33" s="18"/>
      <c r="L33" s="18"/>
    </row>
    <row r="34" spans="2:12" s="19" customFormat="1" ht="12" thickBot="1">
      <c r="B34" s="16">
        <v>23</v>
      </c>
      <c r="C34" s="16" t="s">
        <v>16</v>
      </c>
      <c r="D34" s="8">
        <v>45978</v>
      </c>
      <c r="E34" s="8">
        <v>45979</v>
      </c>
      <c r="F34" s="16" t="s">
        <v>47</v>
      </c>
      <c r="G34" s="16" t="s">
        <v>80</v>
      </c>
      <c r="H34" s="16" t="s">
        <v>105</v>
      </c>
      <c r="I34" s="17"/>
      <c r="J34" s="10">
        <v>556</v>
      </c>
      <c r="K34" s="18"/>
      <c r="L34" s="18"/>
    </row>
    <row r="35" spans="2:12" s="19" customFormat="1" ht="23.25" thickBot="1">
      <c r="B35" s="16">
        <v>24</v>
      </c>
      <c r="C35" s="16" t="s">
        <v>16</v>
      </c>
      <c r="D35" s="8">
        <v>45979</v>
      </c>
      <c r="E35" s="8">
        <v>45981</v>
      </c>
      <c r="F35" s="16" t="s">
        <v>56</v>
      </c>
      <c r="G35" s="16" t="s">
        <v>87</v>
      </c>
      <c r="H35" s="16" t="s">
        <v>21</v>
      </c>
      <c r="I35" s="17"/>
      <c r="J35" s="10">
        <v>924</v>
      </c>
      <c r="K35" s="18"/>
      <c r="L35" s="18"/>
    </row>
    <row r="36" spans="2:12" s="19" customFormat="1" ht="23.25" thickBot="1">
      <c r="B36" s="16">
        <v>25</v>
      </c>
      <c r="C36" s="16" t="s">
        <v>16</v>
      </c>
      <c r="D36" s="8">
        <v>45986</v>
      </c>
      <c r="E36" s="8">
        <v>45988</v>
      </c>
      <c r="F36" s="16" t="s">
        <v>46</v>
      </c>
      <c r="G36" s="16" t="s">
        <v>88</v>
      </c>
      <c r="H36" s="16" t="s">
        <v>107</v>
      </c>
      <c r="I36" s="17"/>
      <c r="J36" s="10">
        <v>764</v>
      </c>
      <c r="K36" s="18"/>
      <c r="L36" s="18"/>
    </row>
    <row r="37" spans="2:12" s="19" customFormat="1" ht="23.25" thickBot="1">
      <c r="B37" s="16">
        <v>26</v>
      </c>
      <c r="C37" s="16" t="s">
        <v>16</v>
      </c>
      <c r="D37" s="8">
        <v>45986</v>
      </c>
      <c r="E37" s="8">
        <v>45988</v>
      </c>
      <c r="F37" s="16" t="s">
        <v>44</v>
      </c>
      <c r="G37" s="16" t="s">
        <v>88</v>
      </c>
      <c r="H37" s="16" t="s">
        <v>108</v>
      </c>
      <c r="I37" s="17"/>
      <c r="J37" s="10">
        <v>800</v>
      </c>
      <c r="K37" s="18"/>
      <c r="L37" s="18"/>
    </row>
    <row r="38" spans="2:12" s="19" customFormat="1" ht="23.25" thickBot="1">
      <c r="B38" s="16">
        <v>27</v>
      </c>
      <c r="C38" s="16" t="s">
        <v>16</v>
      </c>
      <c r="D38" s="8">
        <v>45985</v>
      </c>
      <c r="E38" s="8">
        <v>45986</v>
      </c>
      <c r="F38" s="16" t="s">
        <v>57</v>
      </c>
      <c r="G38" s="16" t="s">
        <v>89</v>
      </c>
      <c r="H38" s="16" t="s">
        <v>24</v>
      </c>
      <c r="I38" s="17"/>
      <c r="J38" s="10">
        <v>557</v>
      </c>
      <c r="K38" s="18"/>
      <c r="L38" s="18"/>
    </row>
    <row r="39" spans="2:12" s="19" customFormat="1" ht="23.25" thickBot="1">
      <c r="B39" s="16">
        <v>28</v>
      </c>
      <c r="C39" s="16" t="s">
        <v>16</v>
      </c>
      <c r="D39" s="8">
        <v>45986</v>
      </c>
      <c r="E39" s="8">
        <v>45988</v>
      </c>
      <c r="F39" s="16" t="s">
        <v>58</v>
      </c>
      <c r="G39" s="16" t="s">
        <v>88</v>
      </c>
      <c r="H39" s="16" t="s">
        <v>107</v>
      </c>
      <c r="I39" s="17"/>
      <c r="J39" s="10">
        <v>690</v>
      </c>
      <c r="K39" s="18"/>
      <c r="L39" s="18"/>
    </row>
    <row r="40" spans="2:12" s="19" customFormat="1" ht="45.75" thickBot="1">
      <c r="B40" s="16">
        <v>29</v>
      </c>
      <c r="C40" s="16" t="s">
        <v>16</v>
      </c>
      <c r="D40" s="31" t="s">
        <v>36</v>
      </c>
      <c r="E40" s="31" t="s">
        <v>35</v>
      </c>
      <c r="F40" s="16" t="s">
        <v>59</v>
      </c>
      <c r="G40" s="16" t="s">
        <v>90</v>
      </c>
      <c r="H40" s="16" t="s">
        <v>27</v>
      </c>
      <c r="I40" s="17"/>
      <c r="J40" s="10">
        <v>816.5</v>
      </c>
      <c r="K40" s="18"/>
      <c r="L40" s="18"/>
    </row>
    <row r="41" spans="2:12" s="19" customFormat="1" ht="34.5" thickBot="1">
      <c r="B41" s="16">
        <v>30</v>
      </c>
      <c r="C41" s="16" t="s">
        <v>16</v>
      </c>
      <c r="D41" s="8">
        <v>45987</v>
      </c>
      <c r="E41" s="8">
        <v>45988</v>
      </c>
      <c r="F41" s="16" t="s">
        <v>50</v>
      </c>
      <c r="G41" s="16" t="s">
        <v>82</v>
      </c>
      <c r="H41" s="16" t="s">
        <v>109</v>
      </c>
      <c r="I41" s="17"/>
      <c r="J41" s="10">
        <v>504</v>
      </c>
      <c r="K41" s="18"/>
      <c r="L41" s="18"/>
    </row>
    <row r="42" spans="2:12" s="19" customFormat="1" ht="23.25" thickBot="1">
      <c r="B42" s="16">
        <v>31</v>
      </c>
      <c r="C42" s="16" t="s">
        <v>16</v>
      </c>
      <c r="D42" s="8">
        <v>45986</v>
      </c>
      <c r="E42" s="8">
        <v>45988</v>
      </c>
      <c r="F42" s="16" t="s">
        <v>56</v>
      </c>
      <c r="G42" s="16" t="s">
        <v>88</v>
      </c>
      <c r="H42" s="16" t="s">
        <v>110</v>
      </c>
      <c r="I42" s="17"/>
      <c r="J42" s="10">
        <v>864</v>
      </c>
      <c r="K42" s="18"/>
      <c r="L42" s="18"/>
    </row>
    <row r="43" spans="2:12" s="19" customFormat="1" ht="57" thickBot="1">
      <c r="B43" s="16">
        <v>32</v>
      </c>
      <c r="C43" s="16" t="s">
        <v>33</v>
      </c>
      <c r="D43" s="31" t="s">
        <v>36</v>
      </c>
      <c r="E43" s="31" t="s">
        <v>35</v>
      </c>
      <c r="F43" s="16" t="s">
        <v>55</v>
      </c>
      <c r="G43" s="16" t="s">
        <v>90</v>
      </c>
      <c r="H43" s="16" t="s">
        <v>111</v>
      </c>
      <c r="I43" s="17"/>
      <c r="J43" s="36">
        <v>7523.37</v>
      </c>
      <c r="K43" s="18"/>
      <c r="L43" s="18"/>
    </row>
    <row r="44" spans="2:12" s="19" customFormat="1" ht="23.25" thickBot="1">
      <c r="B44" s="16">
        <v>33</v>
      </c>
      <c r="C44" s="16" t="s">
        <v>16</v>
      </c>
      <c r="D44" s="8">
        <v>45951</v>
      </c>
      <c r="E44" s="8">
        <v>45953</v>
      </c>
      <c r="F44" s="16" t="s">
        <v>43</v>
      </c>
      <c r="G44" s="16" t="s">
        <v>74</v>
      </c>
      <c r="H44" s="16" t="s">
        <v>99</v>
      </c>
      <c r="I44" s="17"/>
      <c r="J44" s="10">
        <v>782</v>
      </c>
      <c r="K44" s="18"/>
      <c r="L44" s="18"/>
    </row>
    <row r="45" spans="2:12" s="19" customFormat="1" ht="12" thickBot="1">
      <c r="B45" s="16">
        <v>34</v>
      </c>
      <c r="C45" s="16" t="s">
        <v>16</v>
      </c>
      <c r="D45" s="8">
        <v>45957</v>
      </c>
      <c r="E45" s="8">
        <v>45959</v>
      </c>
      <c r="F45" s="16" t="s">
        <v>60</v>
      </c>
      <c r="G45" s="16" t="s">
        <v>77</v>
      </c>
      <c r="H45" s="16" t="s">
        <v>17</v>
      </c>
      <c r="I45" s="17"/>
      <c r="J45" s="10">
        <v>920</v>
      </c>
      <c r="K45" s="18"/>
      <c r="L45" s="18"/>
    </row>
    <row r="46" spans="2:12" s="19" customFormat="1" ht="23.25" thickBot="1">
      <c r="B46" s="16">
        <v>35</v>
      </c>
      <c r="C46" s="16" t="s">
        <v>16</v>
      </c>
      <c r="D46" s="8">
        <v>45993</v>
      </c>
      <c r="E46" s="8">
        <v>45995</v>
      </c>
      <c r="F46" s="16" t="s">
        <v>61</v>
      </c>
      <c r="G46" s="16" t="s">
        <v>82</v>
      </c>
      <c r="H46" s="16" t="s">
        <v>112</v>
      </c>
      <c r="I46" s="17"/>
      <c r="J46" s="10">
        <v>504</v>
      </c>
      <c r="K46" s="18"/>
      <c r="L46" s="18"/>
    </row>
    <row r="47" spans="2:12" s="19" customFormat="1" ht="34.5" thickBot="1">
      <c r="B47" s="16">
        <v>36</v>
      </c>
      <c r="C47" s="16" t="s">
        <v>33</v>
      </c>
      <c r="D47" s="8">
        <v>45978</v>
      </c>
      <c r="E47" s="8">
        <v>45980</v>
      </c>
      <c r="F47" s="16" t="s">
        <v>55</v>
      </c>
      <c r="G47" s="16" t="s">
        <v>86</v>
      </c>
      <c r="H47" s="16" t="s">
        <v>106</v>
      </c>
      <c r="I47" s="17">
        <v>0</v>
      </c>
      <c r="J47" s="36">
        <v>7651.82</v>
      </c>
      <c r="K47" s="18"/>
      <c r="L47" s="18"/>
    </row>
    <row r="48" spans="2:12" s="19" customFormat="1" ht="23.25" thickBot="1">
      <c r="B48" s="16">
        <v>37</v>
      </c>
      <c r="C48" s="16" t="s">
        <v>16</v>
      </c>
      <c r="D48" s="8">
        <v>45951</v>
      </c>
      <c r="E48" s="8">
        <v>45953</v>
      </c>
      <c r="F48" s="16" t="s">
        <v>49</v>
      </c>
      <c r="G48" s="16" t="s">
        <v>74</v>
      </c>
      <c r="H48" s="16" t="s">
        <v>19</v>
      </c>
      <c r="I48" s="17"/>
      <c r="J48" s="10">
        <v>731</v>
      </c>
      <c r="K48" s="18"/>
      <c r="L48" s="18"/>
    </row>
    <row r="49" spans="2:12" s="19" customFormat="1" ht="34.5" thickBot="1">
      <c r="B49" s="16">
        <v>38</v>
      </c>
      <c r="C49" s="16" t="s">
        <v>16</v>
      </c>
      <c r="D49" s="8">
        <v>45959</v>
      </c>
      <c r="E49" s="8">
        <v>45961</v>
      </c>
      <c r="F49" s="16" t="s">
        <v>63</v>
      </c>
      <c r="G49" s="16" t="s">
        <v>75</v>
      </c>
      <c r="H49" s="16" t="s">
        <v>19</v>
      </c>
      <c r="I49" s="17"/>
      <c r="J49" s="10">
        <v>745</v>
      </c>
      <c r="K49" s="18"/>
      <c r="L49" s="18"/>
    </row>
    <row r="50" spans="2:12" s="19" customFormat="1" ht="23.25" thickBot="1">
      <c r="B50" s="16">
        <v>39</v>
      </c>
      <c r="C50" s="16" t="s">
        <v>16</v>
      </c>
      <c r="D50" s="8">
        <v>45987</v>
      </c>
      <c r="E50" s="8">
        <v>45988</v>
      </c>
      <c r="F50" s="16" t="s">
        <v>64</v>
      </c>
      <c r="G50" s="16" t="s">
        <v>92</v>
      </c>
      <c r="H50" s="16" t="s">
        <v>114</v>
      </c>
      <c r="I50" s="17"/>
      <c r="J50" s="10">
        <v>599</v>
      </c>
      <c r="K50" s="18"/>
      <c r="L50" s="18"/>
    </row>
    <row r="51" spans="2:12" s="19" customFormat="1" ht="12" thickBot="1">
      <c r="B51" s="16">
        <v>40</v>
      </c>
      <c r="C51" s="16" t="s">
        <v>16</v>
      </c>
      <c r="D51" s="8">
        <v>45987</v>
      </c>
      <c r="E51" s="8">
        <v>45988</v>
      </c>
      <c r="F51" s="16" t="s">
        <v>47</v>
      </c>
      <c r="G51" s="16" t="s">
        <v>82</v>
      </c>
      <c r="H51" s="16" t="s">
        <v>26</v>
      </c>
      <c r="I51" s="17"/>
      <c r="J51" s="10">
        <v>504</v>
      </c>
      <c r="K51" s="18"/>
      <c r="L51" s="18"/>
    </row>
    <row r="52" spans="2:12" s="19" customFormat="1" ht="23.25" thickBot="1">
      <c r="B52" s="16">
        <v>41</v>
      </c>
      <c r="C52" s="16" t="s">
        <v>16</v>
      </c>
      <c r="D52" s="8">
        <v>45971</v>
      </c>
      <c r="E52" s="8">
        <v>45971</v>
      </c>
      <c r="F52" s="16" t="s">
        <v>45</v>
      </c>
      <c r="G52" s="16" t="s">
        <v>81</v>
      </c>
      <c r="H52" s="16" t="s">
        <v>100</v>
      </c>
      <c r="I52" s="17"/>
      <c r="J52" s="10">
        <v>62</v>
      </c>
      <c r="K52" s="18"/>
      <c r="L52" s="18"/>
    </row>
    <row r="53" spans="2:12" s="19" customFormat="1" ht="23.25" thickBot="1">
      <c r="B53" s="16">
        <v>42</v>
      </c>
      <c r="C53" s="16" t="s">
        <v>16</v>
      </c>
      <c r="D53" s="8">
        <v>45966</v>
      </c>
      <c r="E53" s="8">
        <v>45968</v>
      </c>
      <c r="F53" s="16" t="s">
        <v>65</v>
      </c>
      <c r="G53" s="16" t="s">
        <v>80</v>
      </c>
      <c r="H53" s="16" t="s">
        <v>18</v>
      </c>
      <c r="I53" s="17"/>
      <c r="J53" s="10">
        <v>766</v>
      </c>
      <c r="K53" s="18"/>
      <c r="L53" s="18"/>
    </row>
    <row r="54" spans="2:12" s="19" customFormat="1" ht="57" thickBot="1">
      <c r="B54" s="16">
        <v>43</v>
      </c>
      <c r="C54" s="16" t="s">
        <v>16</v>
      </c>
      <c r="D54" s="31" t="s">
        <v>36</v>
      </c>
      <c r="E54" s="31" t="s">
        <v>35</v>
      </c>
      <c r="F54" s="16" t="s">
        <v>66</v>
      </c>
      <c r="G54" s="16" t="s">
        <v>90</v>
      </c>
      <c r="H54" s="16" t="s">
        <v>111</v>
      </c>
      <c r="I54" s="17"/>
      <c r="J54" s="10">
        <v>731</v>
      </c>
      <c r="K54" s="18"/>
      <c r="L54" s="18"/>
    </row>
    <row r="55" spans="2:12" s="19" customFormat="1" ht="23.25" thickBot="1">
      <c r="B55" s="16">
        <v>45</v>
      </c>
      <c r="C55" s="16" t="s">
        <v>16</v>
      </c>
      <c r="D55" s="8">
        <v>46003</v>
      </c>
      <c r="E55" s="8">
        <v>46004</v>
      </c>
      <c r="F55" s="16" t="s">
        <v>56</v>
      </c>
      <c r="G55" s="16" t="s">
        <v>94</v>
      </c>
      <c r="H55" s="16" t="s">
        <v>115</v>
      </c>
      <c r="I55" s="17"/>
      <c r="J55" s="10">
        <v>420</v>
      </c>
      <c r="K55" s="18"/>
      <c r="L55" s="18"/>
    </row>
    <row r="56" spans="2:12" s="19" customFormat="1" ht="23.25" thickBot="1">
      <c r="B56" s="16">
        <v>46</v>
      </c>
      <c r="C56" s="16" t="s">
        <v>16</v>
      </c>
      <c r="D56" s="8">
        <v>46003</v>
      </c>
      <c r="E56" s="8">
        <v>46004</v>
      </c>
      <c r="F56" s="16" t="s">
        <v>47</v>
      </c>
      <c r="G56" s="16" t="s">
        <v>95</v>
      </c>
      <c r="H56" s="16" t="s">
        <v>115</v>
      </c>
      <c r="I56" s="17"/>
      <c r="J56" s="10">
        <v>382</v>
      </c>
      <c r="K56" s="18"/>
      <c r="L56" s="18"/>
    </row>
    <row r="57" spans="2:12" s="19" customFormat="1" ht="23.25" thickBot="1">
      <c r="B57" s="16">
        <v>47</v>
      </c>
      <c r="C57" s="16" t="s">
        <v>16</v>
      </c>
      <c r="D57" s="8">
        <v>46002</v>
      </c>
      <c r="E57" s="8">
        <v>46002</v>
      </c>
      <c r="F57" s="16" t="s">
        <v>47</v>
      </c>
      <c r="G57" s="16" t="s">
        <v>95</v>
      </c>
      <c r="H57" s="16" t="s">
        <v>115</v>
      </c>
      <c r="I57" s="17"/>
      <c r="J57" s="10">
        <v>144</v>
      </c>
      <c r="K57" s="18"/>
      <c r="L57" s="18"/>
    </row>
    <row r="58" spans="2:12" s="19" customFormat="1" ht="23.25" thickBot="1">
      <c r="B58" s="16">
        <v>48</v>
      </c>
      <c r="C58" s="16" t="s">
        <v>16</v>
      </c>
      <c r="D58" s="8">
        <v>45971</v>
      </c>
      <c r="E58" s="8">
        <v>45973</v>
      </c>
      <c r="F58" s="16" t="s">
        <v>67</v>
      </c>
      <c r="G58" s="16" t="s">
        <v>83</v>
      </c>
      <c r="H58" s="16" t="s">
        <v>103</v>
      </c>
      <c r="I58" s="17"/>
      <c r="J58" s="10">
        <v>840</v>
      </c>
      <c r="K58" s="18"/>
      <c r="L58" s="18"/>
    </row>
    <row r="59" spans="2:12" s="19" customFormat="1" ht="23.25" thickBot="1">
      <c r="B59" s="16">
        <v>49</v>
      </c>
      <c r="C59" s="16" t="s">
        <v>16</v>
      </c>
      <c r="D59" s="8">
        <v>45975</v>
      </c>
      <c r="E59" s="8">
        <v>45977</v>
      </c>
      <c r="F59" s="16" t="s">
        <v>67</v>
      </c>
      <c r="G59" s="16" t="s">
        <v>88</v>
      </c>
      <c r="H59" s="16" t="s">
        <v>116</v>
      </c>
      <c r="I59" s="17"/>
      <c r="J59" s="10">
        <v>803</v>
      </c>
      <c r="K59" s="18"/>
      <c r="L59" s="18"/>
    </row>
    <row r="60" spans="2:12" s="19" customFormat="1" ht="45.75" thickBot="1">
      <c r="B60" s="16">
        <v>50</v>
      </c>
      <c r="C60" s="16" t="s">
        <v>16</v>
      </c>
      <c r="D60" s="8">
        <v>46002</v>
      </c>
      <c r="E60" s="8">
        <v>46002</v>
      </c>
      <c r="F60" s="16" t="s">
        <v>68</v>
      </c>
      <c r="G60" s="16" t="s">
        <v>93</v>
      </c>
      <c r="H60" s="16" t="s">
        <v>117</v>
      </c>
      <c r="I60" s="17"/>
      <c r="J60" s="10">
        <v>138</v>
      </c>
      <c r="K60" s="18"/>
      <c r="L60" s="18"/>
    </row>
    <row r="61" spans="2:12" s="19" customFormat="1" ht="45.75" thickBot="1">
      <c r="B61" s="16">
        <v>51</v>
      </c>
      <c r="C61" s="16" t="s">
        <v>16</v>
      </c>
      <c r="D61" s="8">
        <v>46003</v>
      </c>
      <c r="E61" s="8">
        <v>46004</v>
      </c>
      <c r="F61" s="16" t="s">
        <v>68</v>
      </c>
      <c r="G61" s="16" t="s">
        <v>93</v>
      </c>
      <c r="H61" s="16" t="s">
        <v>117</v>
      </c>
      <c r="I61" s="17"/>
      <c r="J61" s="10">
        <v>361</v>
      </c>
      <c r="K61" s="18"/>
      <c r="L61" s="18"/>
    </row>
    <row r="62" spans="2:12" s="19" customFormat="1" ht="45.75" thickBot="1">
      <c r="B62" s="16">
        <v>52</v>
      </c>
      <c r="C62" s="16" t="s">
        <v>16</v>
      </c>
      <c r="D62" s="8">
        <v>46002</v>
      </c>
      <c r="E62" s="8">
        <v>46002</v>
      </c>
      <c r="F62" s="16" t="s">
        <v>69</v>
      </c>
      <c r="G62" s="16" t="s">
        <v>94</v>
      </c>
      <c r="H62" s="16" t="s">
        <v>117</v>
      </c>
      <c r="I62" s="17"/>
      <c r="J62" s="10">
        <v>102</v>
      </c>
      <c r="K62" s="18"/>
      <c r="L62" s="18"/>
    </row>
    <row r="63" spans="2:12" s="19" customFormat="1" ht="23.25" thickBot="1">
      <c r="B63" s="16">
        <v>53</v>
      </c>
      <c r="C63" s="16" t="s">
        <v>16</v>
      </c>
      <c r="D63" s="8">
        <v>46003</v>
      </c>
      <c r="E63" s="8">
        <v>46004</v>
      </c>
      <c r="F63" s="16" t="s">
        <v>64</v>
      </c>
      <c r="G63" s="16" t="s">
        <v>94</v>
      </c>
      <c r="H63" s="16" t="s">
        <v>118</v>
      </c>
      <c r="I63" s="17"/>
      <c r="J63" s="10">
        <v>413</v>
      </c>
      <c r="K63" s="18"/>
      <c r="L63" s="18"/>
    </row>
    <row r="64" spans="2:12" s="19" customFormat="1" ht="45.75" thickBot="1">
      <c r="B64" s="16">
        <v>54</v>
      </c>
      <c r="C64" s="16" t="s">
        <v>16</v>
      </c>
      <c r="D64" s="8">
        <v>46003</v>
      </c>
      <c r="E64" s="8">
        <v>46004</v>
      </c>
      <c r="F64" s="16" t="s">
        <v>70</v>
      </c>
      <c r="G64" s="16" t="s">
        <v>95</v>
      </c>
      <c r="H64" s="16" t="s">
        <v>117</v>
      </c>
      <c r="I64" s="17"/>
      <c r="J64" s="10">
        <v>382</v>
      </c>
      <c r="K64" s="18"/>
      <c r="L64" s="18"/>
    </row>
    <row r="65" spans="2:12" s="19" customFormat="1" ht="12" thickBot="1">
      <c r="B65" s="16">
        <v>55</v>
      </c>
      <c r="C65" s="16" t="s">
        <v>16</v>
      </c>
      <c r="D65" s="8">
        <v>46002</v>
      </c>
      <c r="E65" s="8">
        <v>46002</v>
      </c>
      <c r="F65" s="16" t="s">
        <v>71</v>
      </c>
      <c r="G65" s="16" t="s">
        <v>93</v>
      </c>
      <c r="H65" s="16" t="s">
        <v>115</v>
      </c>
      <c r="I65" s="17"/>
      <c r="J65" s="10">
        <v>138</v>
      </c>
      <c r="K65" s="18"/>
      <c r="L65" s="18"/>
    </row>
    <row r="66" spans="2:12" s="19" customFormat="1" ht="12" thickBot="1">
      <c r="B66" s="16">
        <v>56</v>
      </c>
      <c r="C66" s="16" t="s">
        <v>16</v>
      </c>
      <c r="D66" s="8">
        <v>46003</v>
      </c>
      <c r="E66" s="8">
        <v>46004</v>
      </c>
      <c r="F66" s="16" t="s">
        <v>71</v>
      </c>
      <c r="G66" s="16" t="s">
        <v>93</v>
      </c>
      <c r="H66" s="16" t="s">
        <v>115</v>
      </c>
      <c r="I66" s="17"/>
      <c r="J66" s="10">
        <v>382</v>
      </c>
      <c r="K66" s="18"/>
      <c r="L66" s="18"/>
    </row>
    <row r="67" spans="2:12" s="19" customFormat="1" ht="12" thickBot="1">
      <c r="B67" s="16">
        <v>57</v>
      </c>
      <c r="C67" s="16" t="s">
        <v>16</v>
      </c>
      <c r="D67" s="8">
        <v>46005</v>
      </c>
      <c r="E67" s="8">
        <v>46006</v>
      </c>
      <c r="F67" s="16" t="s">
        <v>59</v>
      </c>
      <c r="G67" s="16" t="s">
        <v>96</v>
      </c>
      <c r="H67" s="16" t="s">
        <v>114</v>
      </c>
      <c r="I67" s="17">
        <v>0</v>
      </c>
      <c r="J67" s="10">
        <v>567</v>
      </c>
      <c r="K67" s="18"/>
      <c r="L67" s="18"/>
    </row>
    <row r="68" spans="2:12" s="19" customFormat="1" ht="23.25" thickBot="1">
      <c r="B68" s="16">
        <v>58</v>
      </c>
      <c r="C68" s="16" t="s">
        <v>16</v>
      </c>
      <c r="D68" s="8">
        <v>46002</v>
      </c>
      <c r="E68" s="8">
        <v>46002</v>
      </c>
      <c r="F68" s="16" t="s">
        <v>56</v>
      </c>
      <c r="G68" s="16" t="s">
        <v>94</v>
      </c>
      <c r="H68" s="16" t="s">
        <v>115</v>
      </c>
      <c r="I68" s="17">
        <v>0</v>
      </c>
      <c r="J68" s="10">
        <v>112</v>
      </c>
      <c r="K68" s="18"/>
      <c r="L68" s="18"/>
    </row>
    <row r="69" spans="2:12" s="19" customFormat="1" ht="23.25" thickBot="1">
      <c r="B69" s="16">
        <v>59</v>
      </c>
      <c r="C69" s="16" t="s">
        <v>16</v>
      </c>
      <c r="D69" s="8">
        <v>46002</v>
      </c>
      <c r="E69" s="8">
        <v>46002</v>
      </c>
      <c r="F69" s="16" t="s">
        <v>64</v>
      </c>
      <c r="G69" s="16" t="s">
        <v>94</v>
      </c>
      <c r="H69" s="16" t="s">
        <v>115</v>
      </c>
      <c r="I69" s="17">
        <v>0</v>
      </c>
      <c r="J69" s="10">
        <v>101</v>
      </c>
      <c r="K69" s="18"/>
      <c r="L69" s="18"/>
    </row>
    <row r="70" spans="2:12" s="19" customFormat="1" ht="45.75" thickBot="1">
      <c r="B70" s="16">
        <v>60</v>
      </c>
      <c r="C70" s="16" t="s">
        <v>16</v>
      </c>
      <c r="D70" s="8">
        <v>46002</v>
      </c>
      <c r="E70" s="8">
        <v>46002</v>
      </c>
      <c r="F70" s="16" t="s">
        <v>70</v>
      </c>
      <c r="G70" s="16" t="s">
        <v>95</v>
      </c>
      <c r="H70" s="16" t="s">
        <v>117</v>
      </c>
      <c r="I70" s="17">
        <v>0</v>
      </c>
      <c r="J70" s="10">
        <v>144</v>
      </c>
      <c r="K70" s="18"/>
      <c r="L70" s="18"/>
    </row>
    <row r="71" spans="2:12" s="19" customFormat="1" ht="45.75" thickBot="1">
      <c r="B71" s="16">
        <v>61</v>
      </c>
      <c r="C71" s="16" t="s">
        <v>16</v>
      </c>
      <c r="D71" s="8">
        <v>46003</v>
      </c>
      <c r="E71" s="8">
        <v>46004</v>
      </c>
      <c r="F71" s="16" t="s">
        <v>69</v>
      </c>
      <c r="G71" s="16" t="s">
        <v>94</v>
      </c>
      <c r="H71" s="16" t="s">
        <v>117</v>
      </c>
      <c r="I71" s="17">
        <v>0</v>
      </c>
      <c r="J71" s="10">
        <v>420</v>
      </c>
      <c r="K71" s="18"/>
      <c r="L71" s="18"/>
    </row>
    <row r="72" spans="2:12" s="19" customFormat="1" ht="23.25" thickBot="1">
      <c r="B72" s="16">
        <v>62</v>
      </c>
      <c r="C72" s="16" t="s">
        <v>16</v>
      </c>
      <c r="D72" s="8">
        <v>45959</v>
      </c>
      <c r="E72" s="8">
        <v>45960</v>
      </c>
      <c r="F72" s="16" t="s">
        <v>72</v>
      </c>
      <c r="G72" s="16" t="s">
        <v>97</v>
      </c>
      <c r="H72" s="16" t="s">
        <v>99</v>
      </c>
      <c r="I72" s="17">
        <v>0</v>
      </c>
      <c r="J72" s="10">
        <v>357</v>
      </c>
      <c r="K72" s="18"/>
      <c r="L72" s="18"/>
    </row>
    <row r="73" spans="2:12" s="19" customFormat="1" ht="57" thickBot="1">
      <c r="B73" s="16">
        <v>63</v>
      </c>
      <c r="C73" s="16" t="s">
        <v>33</v>
      </c>
      <c r="D73" s="31" t="s">
        <v>36</v>
      </c>
      <c r="E73" s="31" t="s">
        <v>35</v>
      </c>
      <c r="F73" s="16" t="s">
        <v>66</v>
      </c>
      <c r="G73" s="16" t="s">
        <v>90</v>
      </c>
      <c r="H73" s="16" t="s">
        <v>111</v>
      </c>
      <c r="I73" s="17"/>
      <c r="J73" s="36">
        <v>6694.64</v>
      </c>
      <c r="K73" s="18"/>
      <c r="L73" s="18"/>
    </row>
    <row r="74" spans="2:12" s="19" customFormat="1" ht="45.75" thickBot="1">
      <c r="B74" s="16">
        <v>64</v>
      </c>
      <c r="C74" s="16" t="s">
        <v>33</v>
      </c>
      <c r="D74" s="31" t="s">
        <v>36</v>
      </c>
      <c r="E74" s="31" t="s">
        <v>35</v>
      </c>
      <c r="F74" s="16" t="s">
        <v>59</v>
      </c>
      <c r="G74" s="16" t="s">
        <v>90</v>
      </c>
      <c r="H74" s="16" t="s">
        <v>27</v>
      </c>
      <c r="I74" s="17"/>
      <c r="J74" s="36">
        <v>6697.68</v>
      </c>
      <c r="K74" s="18"/>
      <c r="L74" s="18"/>
    </row>
    <row r="75" spans="2:12" s="19" customFormat="1" ht="23.25" thickBot="1">
      <c r="B75" s="16">
        <v>65</v>
      </c>
      <c r="C75" s="16" t="s">
        <v>33</v>
      </c>
      <c r="D75" s="8">
        <v>45956</v>
      </c>
      <c r="E75" s="8">
        <v>45963</v>
      </c>
      <c r="F75" s="16" t="s">
        <v>55</v>
      </c>
      <c r="G75" s="16" t="s">
        <v>122</v>
      </c>
      <c r="H75" s="16" t="s">
        <v>123</v>
      </c>
      <c r="I75" s="17">
        <v>0</v>
      </c>
      <c r="J75" s="36">
        <v>17216.39</v>
      </c>
      <c r="K75" s="18"/>
      <c r="L75" s="18"/>
    </row>
    <row r="76" spans="2:12" s="19" customFormat="1" ht="45.75" thickBot="1">
      <c r="B76" s="16">
        <v>66</v>
      </c>
      <c r="C76" s="16" t="s">
        <v>33</v>
      </c>
      <c r="D76" s="8">
        <v>45986</v>
      </c>
      <c r="E76" s="8">
        <v>45988</v>
      </c>
      <c r="F76" s="16" t="s">
        <v>119</v>
      </c>
      <c r="G76" s="16" t="s">
        <v>126</v>
      </c>
      <c r="H76" s="16" t="s">
        <v>127</v>
      </c>
      <c r="I76" s="17"/>
      <c r="J76" s="36">
        <v>6698.83</v>
      </c>
      <c r="K76" s="18"/>
      <c r="L76" s="18"/>
    </row>
    <row r="77" spans="2:12" s="19" customFormat="1" ht="34.5" thickBot="1">
      <c r="B77" s="16">
        <v>67</v>
      </c>
      <c r="C77" s="16" t="s">
        <v>33</v>
      </c>
      <c r="D77" s="8">
        <v>45992</v>
      </c>
      <c r="E77" s="8">
        <v>45995</v>
      </c>
      <c r="F77" s="16" t="s">
        <v>120</v>
      </c>
      <c r="G77" s="16" t="s">
        <v>91</v>
      </c>
      <c r="H77" s="16" t="s">
        <v>121</v>
      </c>
      <c r="I77" s="17"/>
      <c r="J77" s="36">
        <v>10718.14</v>
      </c>
      <c r="K77" s="18"/>
      <c r="L77" s="18"/>
    </row>
    <row r="78" spans="2:12" s="19" customFormat="1" ht="34.5" thickBot="1">
      <c r="B78" s="16">
        <v>68</v>
      </c>
      <c r="C78" s="16" t="s">
        <v>33</v>
      </c>
      <c r="D78" s="8">
        <v>45993</v>
      </c>
      <c r="E78" s="8">
        <v>45995</v>
      </c>
      <c r="F78" s="16" t="s">
        <v>62</v>
      </c>
      <c r="G78" s="16" t="s">
        <v>91</v>
      </c>
      <c r="H78" s="16" t="s">
        <v>113</v>
      </c>
      <c r="I78" s="17"/>
      <c r="J78" s="36">
        <v>7651.76</v>
      </c>
      <c r="K78" s="18"/>
      <c r="L78" s="18"/>
    </row>
    <row r="79" spans="2:12" s="19" customFormat="1" ht="34.5" thickBot="1">
      <c r="B79" s="16">
        <v>69</v>
      </c>
      <c r="C79" s="16" t="s">
        <v>33</v>
      </c>
      <c r="D79" s="8">
        <v>45983</v>
      </c>
      <c r="E79" s="8">
        <v>45989</v>
      </c>
      <c r="F79" s="37" t="s">
        <v>72</v>
      </c>
      <c r="G79" s="16" t="s">
        <v>124</v>
      </c>
      <c r="H79" s="16" t="s">
        <v>134</v>
      </c>
      <c r="I79" s="17">
        <v>23730.2</v>
      </c>
      <c r="J79" s="36">
        <v>19900.84</v>
      </c>
      <c r="K79" s="18"/>
      <c r="L79" s="18"/>
    </row>
    <row r="80" spans="2:12" s="19" customFormat="1" ht="45.75" thickBot="1">
      <c r="B80" s="16">
        <v>70</v>
      </c>
      <c r="C80" s="16" t="s">
        <v>33</v>
      </c>
      <c r="D80" s="8">
        <v>45976</v>
      </c>
      <c r="E80" s="8">
        <v>45982</v>
      </c>
      <c r="F80" s="16" t="s">
        <v>62</v>
      </c>
      <c r="G80" s="16" t="s">
        <v>124</v>
      </c>
      <c r="H80" s="16" t="s">
        <v>125</v>
      </c>
      <c r="I80" s="17">
        <v>0</v>
      </c>
      <c r="J80" s="36">
        <v>19900.84</v>
      </c>
      <c r="K80" s="18"/>
      <c r="L80" s="18"/>
    </row>
    <row r="81" spans="2:12" s="19" customFormat="1" ht="12" thickBot="1">
      <c r="B81" s="28"/>
      <c r="C81" s="28"/>
      <c r="D81" s="23"/>
      <c r="E81" s="23"/>
      <c r="F81" s="28"/>
      <c r="G81" s="28"/>
      <c r="H81" s="28"/>
      <c r="I81" s="29"/>
      <c r="J81" s="30"/>
      <c r="K81" s="18"/>
      <c r="L81" s="18"/>
    </row>
    <row r="82" spans="2:12" ht="15.75" thickBot="1">
      <c r="B82" s="25" t="s">
        <v>28</v>
      </c>
      <c r="D82" s="23"/>
      <c r="E82" s="23"/>
      <c r="H82" s="5"/>
      <c r="I82" s="6">
        <f>SUM(I12:I72)</f>
        <v>0</v>
      </c>
      <c r="J82" s="7">
        <f>SUM(J12:J80)</f>
        <v>153167.5</v>
      </c>
      <c r="K82" s="2"/>
      <c r="L82" s="2"/>
    </row>
    <row r="83" spans="2:12" ht="8.25" customHeight="1">
      <c r="E83" s="13" t="s">
        <v>135</v>
      </c>
      <c r="J83" s="3"/>
      <c r="K83" s="2"/>
      <c r="L83" s="2"/>
    </row>
    <row r="84" spans="2:12" ht="0.75" customHeight="1">
      <c r="J84" s="3"/>
      <c r="K84" s="1"/>
      <c r="L84" s="1"/>
    </row>
    <row r="85" spans="2:12" ht="12.75" customHeight="1">
      <c r="J85" s="38" t="s">
        <v>135</v>
      </c>
      <c r="K85" s="2"/>
      <c r="L85" s="2"/>
    </row>
    <row r="86" spans="2:12" ht="15.75" customHeight="1">
      <c r="D86" s="13" t="s">
        <v>29</v>
      </c>
      <c r="G86" s="14" t="s">
        <v>30</v>
      </c>
      <c r="J86" s="3" t="s">
        <v>135</v>
      </c>
      <c r="K86" s="2"/>
      <c r="L86" s="2"/>
    </row>
    <row r="87" spans="2:12" ht="24" customHeight="1">
      <c r="F87" s="12"/>
      <c r="H87" s="15"/>
      <c r="J87" s="3"/>
      <c r="K87" s="2"/>
      <c r="L87" s="2"/>
    </row>
    <row r="88" spans="2:12" ht="18" customHeight="1">
      <c r="F88" s="13"/>
      <c r="J88" s="3"/>
      <c r="K88" s="2"/>
      <c r="L88" s="2"/>
    </row>
    <row r="89" spans="2:12" ht="18" customHeight="1">
      <c r="F89" s="13"/>
      <c r="J89" s="3"/>
      <c r="K89" s="2"/>
      <c r="L89" s="2"/>
    </row>
  </sheetData>
  <autoFilter ref="B11:L80" xr:uid="{BE52D478-6441-43EE-8D8E-787411ADD0F5}"/>
  <mergeCells count="9">
    <mergeCell ref="B10:I10"/>
    <mergeCell ref="B7:J7"/>
    <mergeCell ref="B8:J8"/>
    <mergeCell ref="B9:J9"/>
    <mergeCell ref="B2:J2"/>
    <mergeCell ref="B3:J3"/>
    <mergeCell ref="B4:J4"/>
    <mergeCell ref="B5:J5"/>
    <mergeCell ref="B6:J6"/>
  </mergeCells>
  <pageMargins left="0.59" right="0.23622047244094491" top="0.35433070866141736" bottom="0.55118110236220474" header="0.31496062992125984" footer="0.31496062992125984"/>
  <pageSetup scale="71" orientation="landscape" horizontalDpi="1200" verticalDpi="1200"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DF3BF-0489-4501-97ED-27F10ECD0A7A}">
  <dimension ref="B1:L23"/>
  <sheetViews>
    <sheetView view="pageBreakPreview" topLeftCell="A11" zoomScaleNormal="70" zoomScaleSheetLayoutView="100" workbookViewId="0">
      <selection activeCell="H14" sqref="H14"/>
    </sheetView>
  </sheetViews>
  <sheetFormatPr baseColWidth="10" defaultColWidth="11.42578125" defaultRowHeight="15"/>
  <cols>
    <col min="1" max="1" width="0.42578125" customWidth="1"/>
    <col min="2" max="2" width="5.28515625" customWidth="1"/>
    <col min="3" max="3" width="16.28515625" customWidth="1"/>
    <col min="4" max="4" width="11.42578125" style="11" customWidth="1"/>
    <col min="5" max="5" width="10.42578125" style="11" customWidth="1"/>
    <col min="6" max="6" width="26.5703125" style="11" customWidth="1"/>
    <col min="7" max="7" width="26.7109375" customWidth="1"/>
    <col min="8" max="8" width="41.42578125" customWidth="1"/>
    <col min="9" max="9" width="13.28515625" customWidth="1"/>
    <col min="10" max="10" width="11.28515625" customWidth="1"/>
  </cols>
  <sheetData>
    <row r="1" spans="2:12" ht="6" customHeight="1"/>
    <row r="2" spans="2:12">
      <c r="B2" s="41" t="s">
        <v>0</v>
      </c>
      <c r="C2" s="41"/>
      <c r="D2" s="41"/>
      <c r="E2" s="41"/>
      <c r="F2" s="41"/>
      <c r="G2" s="41"/>
      <c r="H2" s="41"/>
      <c r="I2" s="41"/>
      <c r="J2" s="41"/>
    </row>
    <row r="3" spans="2:12">
      <c r="B3" s="41" t="s">
        <v>1</v>
      </c>
      <c r="C3" s="41"/>
      <c r="D3" s="41"/>
      <c r="E3" s="41"/>
      <c r="F3" s="41"/>
      <c r="G3" s="41"/>
      <c r="H3" s="41"/>
      <c r="I3" s="41"/>
      <c r="J3" s="41"/>
    </row>
    <row r="4" spans="2:12">
      <c r="B4" s="41" t="s">
        <v>2</v>
      </c>
      <c r="C4" s="41"/>
      <c r="D4" s="41"/>
      <c r="E4" s="41"/>
      <c r="F4" s="41"/>
      <c r="G4" s="41"/>
      <c r="H4" s="41"/>
      <c r="I4" s="41"/>
      <c r="J4" s="41"/>
    </row>
    <row r="5" spans="2:12">
      <c r="B5" s="41" t="s">
        <v>3</v>
      </c>
      <c r="C5" s="41"/>
      <c r="D5" s="41"/>
      <c r="E5" s="41"/>
      <c r="F5" s="41"/>
      <c r="G5" s="41"/>
      <c r="H5" s="41"/>
      <c r="I5" s="41"/>
      <c r="J5" s="41"/>
    </row>
    <row r="6" spans="2:12">
      <c r="B6" s="41" t="s">
        <v>4</v>
      </c>
      <c r="C6" s="41"/>
      <c r="D6" s="41"/>
      <c r="E6" s="41"/>
      <c r="F6" s="41"/>
      <c r="G6" s="41"/>
      <c r="H6" s="41"/>
      <c r="I6" s="41"/>
      <c r="J6" s="41"/>
    </row>
    <row r="7" spans="2:12">
      <c r="B7" s="40" t="s">
        <v>137</v>
      </c>
      <c r="C7" s="40"/>
      <c r="D7" s="40"/>
      <c r="E7" s="40"/>
      <c r="F7" s="40"/>
      <c r="G7" s="40"/>
      <c r="H7" s="40"/>
      <c r="I7" s="40"/>
      <c r="J7" s="40"/>
    </row>
    <row r="8" spans="2:12">
      <c r="B8" s="41" t="s">
        <v>136</v>
      </c>
      <c r="C8" s="41"/>
      <c r="D8" s="41"/>
      <c r="E8" s="41"/>
      <c r="F8" s="41"/>
      <c r="G8" s="41"/>
      <c r="H8" s="41"/>
      <c r="I8" s="41"/>
      <c r="J8" s="41"/>
    </row>
    <row r="9" spans="2:12">
      <c r="B9" s="41" t="s">
        <v>5</v>
      </c>
      <c r="C9" s="41"/>
      <c r="D9" s="41"/>
      <c r="E9" s="41"/>
      <c r="F9" s="41"/>
      <c r="G9" s="41"/>
      <c r="H9" s="41"/>
      <c r="I9" s="41"/>
      <c r="J9" s="41"/>
    </row>
    <row r="10" spans="2:12" ht="6" customHeight="1" thickBot="1">
      <c r="B10" s="39" t="s">
        <v>6</v>
      </c>
      <c r="C10" s="39"/>
      <c r="D10" s="39"/>
      <c r="E10" s="39"/>
      <c r="F10" s="39"/>
      <c r="G10" s="39"/>
      <c r="H10" s="39"/>
      <c r="I10" s="39"/>
    </row>
    <row r="11" spans="2:12" s="19" customFormat="1" ht="41.25" customHeight="1" thickBot="1">
      <c r="B11" s="20" t="s">
        <v>7</v>
      </c>
      <c r="C11" s="20" t="s">
        <v>8</v>
      </c>
      <c r="D11" s="21" t="s">
        <v>9</v>
      </c>
      <c r="E11" s="21" t="s">
        <v>10</v>
      </c>
      <c r="F11" s="21" t="s">
        <v>31</v>
      </c>
      <c r="G11" s="20" t="s">
        <v>12</v>
      </c>
      <c r="H11" s="20" t="s">
        <v>13</v>
      </c>
      <c r="I11" s="21" t="s">
        <v>14</v>
      </c>
      <c r="J11" s="21" t="s">
        <v>15</v>
      </c>
    </row>
    <row r="12" spans="2:12" s="19" customFormat="1" ht="23.25" thickBot="1">
      <c r="B12" s="16">
        <v>1</v>
      </c>
      <c r="C12" s="16" t="s">
        <v>32</v>
      </c>
      <c r="D12" s="8">
        <v>45960</v>
      </c>
      <c r="E12" s="31">
        <v>45960</v>
      </c>
      <c r="F12" s="33" t="s">
        <v>128</v>
      </c>
      <c r="G12" s="34" t="s">
        <v>130</v>
      </c>
      <c r="H12" s="32" t="s">
        <v>131</v>
      </c>
      <c r="I12" s="17">
        <v>0</v>
      </c>
      <c r="J12" s="27">
        <v>147</v>
      </c>
      <c r="K12" s="18"/>
      <c r="L12" s="18"/>
    </row>
    <row r="13" spans="2:12" s="19" customFormat="1" ht="23.25" thickBot="1">
      <c r="B13" s="16">
        <v>2</v>
      </c>
      <c r="C13" s="16" t="s">
        <v>32</v>
      </c>
      <c r="D13" s="8">
        <v>45971</v>
      </c>
      <c r="E13" s="31">
        <v>45971</v>
      </c>
      <c r="F13" s="33" t="s">
        <v>128</v>
      </c>
      <c r="G13" s="34" t="s">
        <v>81</v>
      </c>
      <c r="H13" s="32" t="s">
        <v>131</v>
      </c>
      <c r="I13" s="17">
        <v>0</v>
      </c>
      <c r="J13" s="27">
        <v>61</v>
      </c>
      <c r="K13" s="18"/>
      <c r="L13" s="18"/>
    </row>
    <row r="14" spans="2:12" s="19" customFormat="1" ht="75.75" thickBot="1">
      <c r="B14" s="16">
        <v>3</v>
      </c>
      <c r="C14" s="16" t="s">
        <v>33</v>
      </c>
      <c r="D14" s="8">
        <v>45983</v>
      </c>
      <c r="E14" s="31">
        <v>45989</v>
      </c>
      <c r="F14" s="9" t="s">
        <v>129</v>
      </c>
      <c r="G14" s="34" t="s">
        <v>124</v>
      </c>
      <c r="H14" s="32" t="s">
        <v>132</v>
      </c>
      <c r="I14" s="17">
        <v>23730.2</v>
      </c>
      <c r="J14" s="27">
        <v>19894.73</v>
      </c>
      <c r="K14" s="18"/>
      <c r="L14" s="18"/>
    </row>
    <row r="15" spans="2:12" s="19" customFormat="1" ht="150.75" thickBot="1">
      <c r="B15" s="16">
        <v>4</v>
      </c>
      <c r="C15" s="16" t="s">
        <v>32</v>
      </c>
      <c r="D15" s="8">
        <v>46005</v>
      </c>
      <c r="E15" s="31">
        <v>46006</v>
      </c>
      <c r="F15" s="35" t="s">
        <v>129</v>
      </c>
      <c r="G15" s="34" t="s">
        <v>96</v>
      </c>
      <c r="H15" s="32" t="s">
        <v>133</v>
      </c>
      <c r="I15" s="17"/>
      <c r="J15" s="27">
        <v>567</v>
      </c>
      <c r="K15" s="18"/>
      <c r="L15" s="18"/>
    </row>
    <row r="16" spans="2:12" ht="15.75" thickBot="1">
      <c r="B16" s="4" t="s">
        <v>28</v>
      </c>
      <c r="D16" s="23"/>
      <c r="E16" s="23"/>
      <c r="H16" s="5"/>
      <c r="I16" s="6">
        <f>SUM(I12:I15)</f>
        <v>23730.2</v>
      </c>
      <c r="J16" s="7">
        <f>SUM(J12:J15)</f>
        <v>20669.73</v>
      </c>
      <c r="K16" s="2"/>
      <c r="L16" s="2"/>
    </row>
    <row r="17" spans="4:12" ht="8.25" customHeight="1">
      <c r="J17" s="3"/>
      <c r="K17" s="2"/>
      <c r="L17" s="2"/>
    </row>
    <row r="18" spans="4:12" ht="0.75" customHeight="1">
      <c r="J18" s="3"/>
      <c r="K18" s="1"/>
      <c r="L18" s="1"/>
    </row>
    <row r="19" spans="4:12" ht="12.75" customHeight="1">
      <c r="J19" s="3"/>
      <c r="K19" s="2"/>
      <c r="L19" s="2"/>
    </row>
    <row r="20" spans="4:12" ht="15.75" customHeight="1">
      <c r="D20" s="22" t="s">
        <v>29</v>
      </c>
      <c r="G20" s="14" t="s">
        <v>30</v>
      </c>
      <c r="J20" s="3"/>
      <c r="K20" s="2"/>
      <c r="L20" s="2"/>
    </row>
    <row r="21" spans="4:12" ht="24" customHeight="1">
      <c r="F21" s="12"/>
      <c r="H21" s="15"/>
      <c r="J21" s="3"/>
      <c r="K21" s="2"/>
      <c r="L21" s="2"/>
    </row>
    <row r="22" spans="4:12" ht="18" customHeight="1">
      <c r="F22" s="13"/>
      <c r="J22" s="3"/>
      <c r="K22" s="2"/>
      <c r="L22" s="2"/>
    </row>
    <row r="23" spans="4:12" ht="18" customHeight="1">
      <c r="F23" s="13"/>
      <c r="J23" s="3"/>
      <c r="K23" s="2"/>
      <c r="L23" s="2"/>
    </row>
  </sheetData>
  <mergeCells count="9">
    <mergeCell ref="B8:J8"/>
    <mergeCell ref="B9:J9"/>
    <mergeCell ref="B10:I10"/>
    <mergeCell ref="B2:J2"/>
    <mergeCell ref="B3:J3"/>
    <mergeCell ref="B4:J4"/>
    <mergeCell ref="B5:J5"/>
    <mergeCell ref="B6:J6"/>
    <mergeCell ref="B7:J7"/>
  </mergeCells>
  <pageMargins left="0.59" right="0.23622047244094491" top="0.35433070866141736" bottom="0.55118110236220474" header="0.31496062992125984" footer="0.31496062992125984"/>
  <pageSetup scale="71" orientation="landscape" horizontalDpi="1200" verticalDpi="1200"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DICIEMBRE</vt:lpstr>
      <vt:lpstr>DICIEMBRE RECONOCIMIENTO GASTO</vt:lpstr>
      <vt:lpstr>DICIEMBRE!Títulos_a_imprimir</vt:lpstr>
      <vt:lpstr>'DICIEMBRE RECONOCIMIENTO GASTO'!Títulos_a_imprimir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DELL2018</dc:creator>
  <cp:keywords/>
  <dc:description/>
  <cp:lastModifiedBy>Angela Isabel Sipac Cocon</cp:lastModifiedBy>
  <cp:revision/>
  <cp:lastPrinted>2026-01-08T16:12:38Z</cp:lastPrinted>
  <dcterms:created xsi:type="dcterms:W3CDTF">2021-05-07T17:25:58Z</dcterms:created>
  <dcterms:modified xsi:type="dcterms:W3CDTF">2026-01-08T16:47:55Z</dcterms:modified>
  <cp:category/>
  <cp:contentStatus/>
</cp:coreProperties>
</file>