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NOVIEMBRE/"/>
    </mc:Choice>
  </mc:AlternateContent>
  <xr:revisionPtr revIDLastSave="639" documentId="13_ncr:1_{5B4CE18F-E815-433C-87F7-61F63D531807}" xr6:coauthVersionLast="47" xr6:coauthVersionMax="47" xr10:uidLastSave="{F97DA0AF-192A-4FF1-801D-3A57FA6A9B04}"/>
  <bookViews>
    <workbookView xWindow="-120" yWindow="-120" windowWidth="20730" windowHeight="11040" xr2:uid="{00000000-000D-0000-FFFF-FFFF00000000}"/>
  </bookViews>
  <sheets>
    <sheet name="NOVIEMBRE" sheetId="6" r:id="rId1"/>
    <sheet name="NOVIEMBRE RECONOCIMIENTO GASTO" sheetId="9" r:id="rId2"/>
  </sheets>
  <definedNames>
    <definedName name="_xlnm._FilterDatabase" localSheetId="0" hidden="1">NOVIEMBRE!$B$11:$J$73</definedName>
    <definedName name="_xlnm._FilterDatabase" localSheetId="1" hidden="1">'NOVIEMBRE RECONOCIMIENTO GASTO'!$B$11:$J$15</definedName>
    <definedName name="_xlnm.Print_Titles" localSheetId="0">NOVIEMBRE!$B:$J,NOVIEMBRE!$2:$11</definedName>
    <definedName name="_xlnm.Print_Titles" localSheetId="1">'NOVIEMBRE RECONOCIMIENTO GASTO'!$B:$J,'NOVIEMBRE RECONOCIMIENTO GASTO'!$2:$11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9" l="1"/>
  <c r="I15" i="9"/>
  <c r="J73" i="6" l="1"/>
  <c r="I73" i="6"/>
</calcChain>
</file>

<file path=xl/sharedStrings.xml><?xml version="1.0" encoding="utf-8"?>
<sst xmlns="http://schemas.openxmlformats.org/spreadsheetml/2006/main" count="298" uniqueCount="149">
  <si>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</si>
  <si>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</si>
  <si>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</si>
  <si>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</si>
  <si>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</si>
  <si>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 xml:space="preserve">Encargada de Actualización: Sully Yesenia Zapeta Mazariegos 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</si>
  <si>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</si>
  <si>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</si>
  <si>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</si>
  <si>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</si>
  <si>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</si>
  <si>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</si>
  <si>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</si>
  <si>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</si>
  <si>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</si>
  <si>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</si>
  <si>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</si>
  <si>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Fuente: Sistema de Contabilidad  Integrada - SICOIN</t>
  </si>
  <si>
    <t>Elaborado por:</t>
  </si>
  <si>
    <t>Alan Byron Guamuch Aguilar</t>
  </si>
  <si>
    <t>Walter Eduardo Ayala Ovando</t>
  </si>
  <si>
    <t>Traslado de personal de DISER</t>
  </si>
  <si>
    <t>Traslado de personal de DIDEH</t>
  </si>
  <si>
    <t xml:space="preserve">Nacional </t>
  </si>
  <si>
    <t xml:space="preserve">Internacional </t>
  </si>
  <si>
    <t xml:space="preserve">Vo.Bo. </t>
  </si>
  <si>
    <t>Aura Cecilia Maldonado</t>
  </si>
  <si>
    <t>Jhonny David Cabrera Morales</t>
  </si>
  <si>
    <t>Luis Danilo Espinoza Luna</t>
  </si>
  <si>
    <t>Traslado de personal de DIFOPAZ</t>
  </si>
  <si>
    <t>Stephanie Mishell Aquino Chinchilla</t>
  </si>
  <si>
    <t>Hugo Roberto Moran Reyes</t>
  </si>
  <si>
    <t>Quetzaltenango, Quetzaltenango</t>
  </si>
  <si>
    <t xml:space="preserve">Impartir módulo III Derechos de la niñez y adolescencia </t>
  </si>
  <si>
    <t xml:space="preserve">Traslado de personal de DIFOPAZ </t>
  </si>
  <si>
    <t>Traslado de Personal de DIDEH</t>
  </si>
  <si>
    <t>PRESTADOR DE SERVICIOS TÉCNICOS Y O PROFESIONALES RENGLÓN 029</t>
  </si>
  <si>
    <t xml:space="preserve">Zoel Antonio Franco Chen </t>
  </si>
  <si>
    <t xml:space="preserve">Jorge Isaac Rodríguez Herrera </t>
  </si>
  <si>
    <t xml:space="preserve">Azarías Perencen Acual </t>
  </si>
  <si>
    <t>Guatemala, Guatemala</t>
  </si>
  <si>
    <t xml:space="preserve">San Marcos, San Marcos
San Miguel Ixtahuacán, San Marcos </t>
  </si>
  <si>
    <t xml:space="preserve">Totonicapán, Totonicapán </t>
  </si>
  <si>
    <t>Cobán, Alta Verapaz
Chisec, Alta Verapaz</t>
  </si>
  <si>
    <t>Cobán, Alta Verapaz
Salamá, Baja Verapaz</t>
  </si>
  <si>
    <t>San Marcos, San Marcos</t>
  </si>
  <si>
    <t>San Jerónimo, Baja Verapaz</t>
  </si>
  <si>
    <t xml:space="preserve">Cobán, Alta Verapaz </t>
  </si>
  <si>
    <t xml:space="preserve">Chiquimula, Chiquimula </t>
  </si>
  <si>
    <t>Nebaj, Quiché 
Huehuetenango, Huehuetenango</t>
  </si>
  <si>
    <t xml:space="preserve">Traslado de personal de DISER </t>
  </si>
  <si>
    <t xml:space="preserve">Reunión Verificación con la ONSEC y reunión de trabajo con Dirección - DISER </t>
  </si>
  <si>
    <t xml:space="preserve">Reuniones de trabajo con el propósito de compartir avances y recibir insumos para la elaboración del Plan de búsqueda Humanitaria y personas desaparecidas. </t>
  </si>
  <si>
    <t xml:space="preserve">Reunión de socialización sobre el proceso de construcción del Plan Nacional de Dignificación y Reparación </t>
  </si>
  <si>
    <t xml:space="preserve">Traslado de personal de Asuntos Jurídicos </t>
  </si>
  <si>
    <t xml:space="preserve">Cobertura tomando fotografías y/o video en la actividad: en Encuentro por la Memoria </t>
  </si>
  <si>
    <t>Carlos Enmanuel Guzmán Valdéz</t>
  </si>
  <si>
    <t>Internacional</t>
  </si>
  <si>
    <t>Correspondiente a liquidaciones del mes de noviembre 2025</t>
  </si>
  <si>
    <t>Noelia Fabiola Romero Cortez</t>
  </si>
  <si>
    <t xml:space="preserve">Miriam Judith Juárez Mas </t>
  </si>
  <si>
    <t>Idida Manglori Lopez Tubac</t>
  </si>
  <si>
    <t>Nancy Ninette Alvarez  Santizo</t>
  </si>
  <si>
    <t xml:space="preserve">Rubén Álvarez Enríquez </t>
  </si>
  <si>
    <t>Nora Lisset Leiva Narciso De Figueroa</t>
  </si>
  <si>
    <t>Heinrich Herman León</t>
  </si>
  <si>
    <t xml:space="preserve">Paulina Petrona De Leòn Santiago </t>
  </si>
  <si>
    <t xml:space="preserve">Elvyn Leonel Diaz Sanchez </t>
  </si>
  <si>
    <t>Byron Garcia Alfaro</t>
  </si>
  <si>
    <t>Jorge Humberto Escobar Lopez</t>
  </si>
  <si>
    <t>Maycol Saul Rodriguez Ruiz</t>
  </si>
  <si>
    <t>Carmen Maria Chinchilla De Leon</t>
  </si>
  <si>
    <t xml:space="preserve">Ruacel Kendy Ardiano Chavez </t>
  </si>
  <si>
    <t>Romilio Esteban Mateo Gonzalez</t>
  </si>
  <si>
    <t>Otto René Blanco Ducoudray</t>
  </si>
  <si>
    <t xml:space="preserve">Diana Lucrecia Reyes Mollinedo </t>
  </si>
  <si>
    <t xml:space="preserve">Lester Abel López Gatíca </t>
  </si>
  <si>
    <t>Edin Eliceo Isaac Morán Chen</t>
  </si>
  <si>
    <t xml:space="preserve">Antigua Guatemala, Sacatepequez
Escuintla, Escuintla
San Jose, Escuintla </t>
  </si>
  <si>
    <t xml:space="preserve">Flores, Péten </t>
  </si>
  <si>
    <t xml:space="preserve">Flores, Petén
Livingston, Izabal </t>
  </si>
  <si>
    <t xml:space="preserve">San Juan Chalmeco, Alta Verapaz
Cobán, Alta Verapaz </t>
  </si>
  <si>
    <t xml:space="preserve">San Pedro, San Jose Costa Rica </t>
  </si>
  <si>
    <t xml:space="preserve">Mazatenango, Suchitepequez 
</t>
  </si>
  <si>
    <t>Santa Lucia Cotzumalguapa, Escuintla</t>
  </si>
  <si>
    <t>El Desengaño, Candelaria, Campeche, Estados Unidos Mexicanos  Comunidad Laguna Larga</t>
  </si>
  <si>
    <t xml:space="preserve">Mazatenango, Suchitepequez
</t>
  </si>
  <si>
    <t>Santa Cruz Del Quiché, Quiché
Quetzaltenango, Quetzaltenango</t>
  </si>
  <si>
    <t>San José Chacayá, Santa María Visitación, Santa Lucía Utatlán, San Andrñes Semetabaj, Panajachel, San Marcos La Laguna Y Sololá Todos Del Departemento De Sololá</t>
  </si>
  <si>
    <t xml:space="preserve">Salamá, Baja Verapaz </t>
  </si>
  <si>
    <t xml:space="preserve">Mazatenango, Suchitepequez </t>
  </si>
  <si>
    <t xml:space="preserve">Jalapa, Jalapa </t>
  </si>
  <si>
    <t xml:space="preserve">Flores, Peten
Puerto Barrios, Izabal </t>
  </si>
  <si>
    <t>Huehuetenango, Huehuetenango</t>
  </si>
  <si>
    <t xml:space="preserve">Chimaltenango, Chimaltenango </t>
  </si>
  <si>
    <t xml:space="preserve">San Marcos, San Marcos
Mazatenango, Suchitepequez </t>
  </si>
  <si>
    <t>Designación para Acompañamiento Comunitario en el Marco de la MC-260-07 "Pueblo Maya Sipakapense y Mam de los municipios de Sipacapa y San Miguel Ixtahuacàn del Departamento de San Marcos, Guatemala.</t>
  </si>
  <si>
    <t>Asistir a juramentación como miembro titular del Tribunal de Conciliación y Arbitraje al Juzgado Pluripersonal de Primera Instancia de Trabajo y Previsión Social de Totonicapán</t>
  </si>
  <si>
    <t xml:space="preserve">En seguimiento a trabajo que en cooperación se viene realizando entre FAO y COPADEH en el marco del Programa Conjunto PBF Valle Polochic </t>
  </si>
  <si>
    <t>Impartir módulo III: Derechos de la Niñez y Adolescencia</t>
  </si>
  <si>
    <t>Coordinación y lógistica de módulo III: Derechos de la Niñez y Adolescencia</t>
  </si>
  <si>
    <t>Coordinar reuniones de socialización y seguimiento del Plan Nacional de Dignificaciòn y Reparación PNDR</t>
  </si>
  <si>
    <t xml:space="preserve">Asistir a audiencia como miembro titutal del Tribunal de Concialiaciçon y arbitraje al Juzgado Pluripersonal de Primera Instancia de Trabajo y Previsión Social de Totonicapán </t>
  </si>
  <si>
    <t xml:space="preserve">Impartir eventos de capacitación en temas de Derechos Humanos </t>
  </si>
  <si>
    <t>Verificación de Personal Onsec y reunión de equipo DISER</t>
  </si>
  <si>
    <t>Asignació de bienes a personal de nuevo ingreso de la Sede Regional COPADEH,Quetzaltenango, Quetzaltenango</t>
  </si>
  <si>
    <t>Coordinación, atención en salud y traslado de persona beneficiada de Medida Cautelar 412-17, Laguna Larga</t>
  </si>
  <si>
    <t>Soporte y mantenimiento a equipos de cómputo en la sede Santa Cruz del Quiché, Quiché y Quetzaltenango, Quetzaltenango.</t>
  </si>
  <si>
    <t xml:space="preserve">Presentación de memoriales ante el Juzgado de Primera Instancia Civil eonómico coactivo, municipio de Chiquimula, departamento de Chiquimula </t>
  </si>
  <si>
    <t xml:space="preserve">Coordinación y logística de módulo III: Derechos de la Niñez y Adolescencia </t>
  </si>
  <si>
    <t>Seguimiento al caso Federico Mora por plan de desinstitucionalización.</t>
  </si>
  <si>
    <t>Traslado de personal de Departamento Financiero</t>
  </si>
  <si>
    <t xml:space="preserve">Cobertura tomando fotografías y/o video en la actividad: Socialización de Recomendaciones del Examen Periodico Universal </t>
  </si>
  <si>
    <t>Asignación de bienes a personal de nuevo ingreso de la Sede Regional COPADEH, Salamá, Baja Verapaz</t>
  </si>
  <si>
    <t xml:space="preserve">Brindando atención protocolaria en la actividad: Encuentro por la Memoria </t>
  </si>
  <si>
    <t>Presentación de memoriales ante el Juzgado de Primera Instancia Laboral, municipio de Cobán, Departamento de Alta Verapaz</t>
  </si>
  <si>
    <t xml:space="preserve">Traslado de personal de DIDEH </t>
  </si>
  <si>
    <t>Soporte y mantenimiento a equipos de cómputo en las sedes San Marcos, San Marcos y Mazatenango, Suchitepéquez</t>
  </si>
  <si>
    <t xml:space="preserve">Revisión conjunta de portafolio de Casos del Estado de Guatemala, a llevarse a cabo en la sede de la Corte IDH. </t>
  </si>
  <si>
    <t xml:space="preserve">Mirian Betzabé Alonzo Santizo </t>
  </si>
  <si>
    <t>Wendy Noemi Chex</t>
  </si>
  <si>
    <t>Estephany Mishell Fisher Rodriguez</t>
  </si>
  <si>
    <t xml:space="preserve">Karina Patricia Marroquín Whigte </t>
  </si>
  <si>
    <t>Zoila Carolina Mijangos Dávila</t>
  </si>
  <si>
    <t>Ana Elisa Fonseca Barrios</t>
  </si>
  <si>
    <t xml:space="preserve">Sandra Janette Gularte Murga </t>
  </si>
  <si>
    <t>Hilda Clemencia Chen González</t>
  </si>
  <si>
    <t>Panajachel, Sololá</t>
  </si>
  <si>
    <t xml:space="preserve">San Marcos, San Marcos </t>
  </si>
  <si>
    <t xml:space="preserve">Coordinación y participación en Encuentro por la Memoria </t>
  </si>
  <si>
    <t xml:space="preserve">Diálogos regionales de Seguimiento al AIDPI </t>
  </si>
  <si>
    <t xml:space="preserve">Reconocimiento de las Sedes Regionales de Petén e Izabal y atención a distintas reuniones </t>
  </si>
  <si>
    <t>Socialización de recomendaciones niñez</t>
  </si>
  <si>
    <t xml:space="preserve">Traslado de personal de Informática  </t>
  </si>
  <si>
    <t xml:space="preserve">Asignación de bienes a personal de nuevo ingreso de la Sede Regional COPADEH, San Marcos, San Marcos </t>
  </si>
  <si>
    <t xml:space="preserve">José Samuel Suasnavar Bolaños </t>
  </si>
  <si>
    <t>Nacional</t>
  </si>
  <si>
    <t xml:space="preserve">Nebaj, Quiche
Huehuetenango, Huehuetenango </t>
  </si>
  <si>
    <t xml:space="preserve">Rabinal, Baja Verápaz
Cobán, Alta Verapaz </t>
  </si>
  <si>
    <t xml:space="preserve">San Pedro, San José, Costa Rica </t>
  </si>
  <si>
    <t xml:space="preserve">Reuniones de trabajo con el propósito de compartir avances y recibir insumos para la elaboración del Plan de Búsqueda Humanitaria y Personas Desaparecidas. </t>
  </si>
  <si>
    <t xml:space="preserve">Deberá atender reunión con la finalidad de llevar a cabo una revisión conjunta del portafolio de casos del Estado de Guatemala, a llevarse a cabo el 28 de octubre de 2025 de las 9:30 a las 12:30 en la sede de Corte IDH,  en San Pedro, San Jose, Costa Rica. </t>
  </si>
  <si>
    <t xml:space="preserve">Luis Fernando Ávila Zamora </t>
  </si>
  <si>
    <t xml:space="preserve">Miami, Estados Unidos </t>
  </si>
  <si>
    <t xml:space="preserve">Participación en la audiencia del caso 15,475 Gloria Patricia  Porras Escobar y familia, convocada por la Comisión Interamericana de Derechos Humanos CIIDH </t>
  </si>
  <si>
    <t xml:space="preserve">Ginebra, Suiza </t>
  </si>
  <si>
    <t>Delegación Oficinal en la presentación del 18° a 20° Informes periódicos del Estado de Guatemala durante el 116° período de sesiones del Comité para la Eliminación de la Discriminación Racial - CERD</t>
  </si>
  <si>
    <t xml:space="preserve">San Jose Costa Rica </t>
  </si>
  <si>
    <t xml:space="preserve">Participación en el XLIII Curso Interdisciplinario en Derechos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</si>
</sst>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4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8"/>
      <color theme="1"/>
      <name val="Montserrat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4" fontId="0" fillId="0" borderId="0" xfId="0" applyNumberFormat="1"/>
    <xf numFmtId="0" fontId="9" fillId="0" borderId="0" xfId="0" applyFont="1"/>
    <xf numFmtId="0" fontId="7" fillId="0" borderId="0" xfId="2" applyFont="1" applyAlignment="1">
      <alignment horizontal="right" vertical="top" wrapText="1"/>
    </xf>
    <xf numFmtId="44" fontId="10" fillId="0" borderId="3" xfId="0" applyNumberFormat="1" applyFont="1" applyBorder="1"/>
    <xf numFmtId="44" fontId="10" fillId="0" borderId="2" xfId="0" applyNumberFormat="1" applyFont="1" applyBorder="1"/>
    <xf numFmtId="1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44" fontId="11" fillId="0" borderId="4" xfId="7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44" fontId="12" fillId="0" borderId="4" xfId="0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1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2" fillId="0" borderId="4" xfId="0" applyFont="1" applyBorder="1" applyAlignment="1">
      <alignment vertical="center"/>
    </xf>
    <xf numFmtId="14" fontId="11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44" fontId="11" fillId="0" borderId="5" xfId="7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425E448A-0734-4F49-B1C1-EAB2AEE29D0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80"/>
  <sheetViews>
    <sheetView tabSelected="1" view="pageBreakPreview" topLeftCell="B64" zoomScale="115" zoomScaleNormal="70" zoomScaleSheetLayoutView="115" workbookViewId="0">
      <selection activeCell="I12" sqref="I12:I67"/>
    </sheetView>
  </sheetViews>
  <sheetFormatPr baseColWidth="10" defaultColWidth="11.42578125" defaultRowHeight="15"/>
  <cols>
    <col min="1" max="1" width="0.42578125" customWidth="1"/>
    <col min="2" max="2" width="5.28515625" style="25" customWidth="1"/>
    <col min="3" max="3" width="16.28515625" style="25" customWidth="1"/>
    <col min="4" max="4" width="11.42578125" style="13" customWidth="1"/>
    <col min="5" max="5" width="10.42578125" style="13" customWidth="1"/>
    <col min="6" max="6" width="26.5703125" style="11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5" t="s">
        <v>0</v>
      </c>
      <c r="C2" s="35"/>
      <c r="D2" s="35"/>
      <c r="E2" s="35"/>
      <c r="F2" s="35"/>
      <c r="G2" s="35"/>
      <c r="H2" s="35"/>
      <c r="I2" s="35"/>
      <c r="J2" s="35"/>
    </row>
    <row r="3" spans="2:12">
      <c r="B3" s="35" t="s">
        <v>1</v>
      </c>
      <c r="C3" s="35"/>
      <c r="D3" s="35"/>
      <c r="E3" s="35"/>
      <c r="F3" s="35"/>
      <c r="G3" s="35"/>
      <c r="H3" s="35"/>
      <c r="I3" s="35"/>
      <c r="J3" s="35"/>
    </row>
    <row r="4" spans="2:12">
      <c r="B4" s="35" t="s">
        <v>2</v>
      </c>
      <c r="C4" s="35"/>
      <c r="D4" s="35"/>
      <c r="E4" s="35"/>
      <c r="F4" s="35"/>
      <c r="G4" s="35"/>
      <c r="H4" s="35"/>
      <c r="I4" s="35"/>
      <c r="J4" s="35"/>
    </row>
    <row r="5" spans="2:12">
      <c r="B5" s="35" t="s">
        <v>3</v>
      </c>
      <c r="C5" s="35"/>
      <c r="D5" s="35"/>
      <c r="E5" s="35"/>
      <c r="F5" s="35"/>
      <c r="G5" s="35"/>
      <c r="H5" s="35"/>
      <c r="I5" s="35"/>
      <c r="J5" s="35"/>
    </row>
    <row r="6" spans="2:12">
      <c r="B6" s="35" t="s">
        <v>4</v>
      </c>
      <c r="C6" s="35"/>
      <c r="D6" s="35"/>
      <c r="E6" s="35"/>
      <c r="F6" s="35"/>
      <c r="G6" s="35"/>
      <c r="H6" s="35"/>
      <c r="I6" s="35"/>
      <c r="J6" s="35"/>
    </row>
    <row r="7" spans="2:12">
      <c r="B7" s="34" t="s">
        <v>5</v>
      </c>
      <c r="C7" s="34"/>
      <c r="D7" s="34"/>
      <c r="E7" s="34"/>
      <c r="F7" s="34"/>
      <c r="G7" s="34"/>
      <c r="H7" s="34"/>
      <c r="I7" s="34"/>
      <c r="J7" s="34"/>
    </row>
    <row r="8" spans="2:12">
      <c r="B8" s="35" t="s">
        <v>58</v>
      </c>
      <c r="C8" s="35"/>
      <c r="D8" s="35"/>
      <c r="E8" s="35"/>
      <c r="F8" s="35"/>
      <c r="G8" s="35"/>
      <c r="H8" s="35"/>
      <c r="I8" s="35"/>
      <c r="J8" s="35"/>
    </row>
    <row r="9" spans="2:12">
      <c r="B9" s="35" t="s">
        <v>6</v>
      </c>
      <c r="C9" s="35"/>
      <c r="D9" s="35"/>
      <c r="E9" s="35"/>
      <c r="F9" s="35"/>
      <c r="G9" s="35"/>
      <c r="H9" s="35"/>
      <c r="I9" s="35"/>
      <c r="J9" s="35"/>
    </row>
    <row r="10" spans="2:12" ht="6" customHeight="1" thickBot="1">
      <c r="B10" s="33" t="s">
        <v>7</v>
      </c>
      <c r="C10" s="33"/>
      <c r="D10" s="33"/>
      <c r="E10" s="33"/>
      <c r="F10" s="33"/>
      <c r="G10" s="33"/>
      <c r="H10" s="33"/>
      <c r="I10" s="33"/>
    </row>
    <row r="11" spans="2:12" s="29" customFormat="1" ht="41.25" customHeight="1" thickBot="1">
      <c r="B11" s="20" t="s">
        <v>8</v>
      </c>
      <c r="C11" s="20" t="s">
        <v>9</v>
      </c>
      <c r="D11" s="21" t="s">
        <v>10</v>
      </c>
      <c r="E11" s="21" t="s">
        <v>11</v>
      </c>
      <c r="F11" s="20" t="s">
        <v>12</v>
      </c>
      <c r="G11" s="20" t="s">
        <v>13</v>
      </c>
      <c r="H11" s="20" t="s">
        <v>14</v>
      </c>
      <c r="I11" s="21" t="s">
        <v>15</v>
      </c>
      <c r="J11" s="21" t="s">
        <v>16</v>
      </c>
    </row>
    <row r="12" spans="2:12" s="19" customFormat="1" ht="45.75" thickBot="1">
      <c r="B12" s="16">
        <v>1</v>
      </c>
      <c r="C12" s="16" t="s">
        <v>23</v>
      </c>
      <c r="D12" s="8">
        <v>45930</v>
      </c>
      <c r="E12" s="8">
        <v>45934</v>
      </c>
      <c r="F12" s="27" t="s">
        <v>37</v>
      </c>
      <c r="G12" s="9" t="s">
        <v>41</v>
      </c>
      <c r="H12" s="22" t="s">
        <v>96</v>
      </c>
      <c r="I12" s="17">
        <v>0</v>
      </c>
      <c r="J12" s="10">
        <v>1231</v>
      </c>
      <c r="K12" s="18"/>
      <c r="L12" s="18"/>
    </row>
    <row r="13" spans="2:12" s="19" customFormat="1" ht="45.75" thickBot="1">
      <c r="B13" s="16">
        <v>2</v>
      </c>
      <c r="C13" s="16" t="s">
        <v>23</v>
      </c>
      <c r="D13" s="8">
        <v>45926</v>
      </c>
      <c r="E13" s="8">
        <v>45926</v>
      </c>
      <c r="F13" s="27" t="s">
        <v>59</v>
      </c>
      <c r="G13" s="9" t="s">
        <v>42</v>
      </c>
      <c r="H13" s="22" t="s">
        <v>97</v>
      </c>
      <c r="I13" s="17">
        <v>0</v>
      </c>
      <c r="J13" s="10">
        <v>131</v>
      </c>
      <c r="K13" s="18"/>
      <c r="L13" s="18"/>
    </row>
    <row r="14" spans="2:12" s="19" customFormat="1" ht="34.5" thickBot="1">
      <c r="B14" s="16">
        <v>3</v>
      </c>
      <c r="C14" s="16" t="s">
        <v>23</v>
      </c>
      <c r="D14" s="8">
        <v>45931</v>
      </c>
      <c r="E14" s="8">
        <v>45934</v>
      </c>
      <c r="F14" s="27" t="s">
        <v>60</v>
      </c>
      <c r="G14" s="9" t="s">
        <v>40</v>
      </c>
      <c r="H14" s="22" t="s">
        <v>98</v>
      </c>
      <c r="I14" s="17">
        <v>0</v>
      </c>
      <c r="J14" s="10">
        <v>863</v>
      </c>
      <c r="K14" s="18"/>
      <c r="L14" s="18"/>
    </row>
    <row r="15" spans="2:12" s="19" customFormat="1" ht="27" customHeight="1" thickBot="1">
      <c r="B15" s="16">
        <v>4</v>
      </c>
      <c r="C15" s="16" t="s">
        <v>23</v>
      </c>
      <c r="D15" s="8">
        <v>45938</v>
      </c>
      <c r="E15" s="8">
        <v>45940</v>
      </c>
      <c r="F15" s="27" t="s">
        <v>61</v>
      </c>
      <c r="G15" s="9" t="s">
        <v>45</v>
      </c>
      <c r="H15" s="22" t="s">
        <v>99</v>
      </c>
      <c r="I15" s="17">
        <v>0</v>
      </c>
      <c r="J15" s="10">
        <v>832</v>
      </c>
      <c r="K15" s="18"/>
      <c r="L15" s="18"/>
    </row>
    <row r="16" spans="2:12" s="19" customFormat="1" ht="25.5" customHeight="1" thickBot="1">
      <c r="B16" s="16">
        <v>5</v>
      </c>
      <c r="C16" s="16" t="s">
        <v>23</v>
      </c>
      <c r="D16" s="8">
        <v>45938</v>
      </c>
      <c r="E16" s="8">
        <v>45940</v>
      </c>
      <c r="F16" s="27" t="s">
        <v>62</v>
      </c>
      <c r="G16" s="9" t="s">
        <v>45</v>
      </c>
      <c r="H16" s="22" t="s">
        <v>99</v>
      </c>
      <c r="I16" s="17">
        <v>0</v>
      </c>
      <c r="J16" s="10">
        <v>824</v>
      </c>
      <c r="K16" s="18"/>
      <c r="L16" s="18"/>
    </row>
    <row r="17" spans="2:12" s="19" customFormat="1" ht="23.25" thickBot="1">
      <c r="B17" s="16">
        <v>6</v>
      </c>
      <c r="C17" s="16" t="s">
        <v>23</v>
      </c>
      <c r="D17" s="8">
        <v>45938</v>
      </c>
      <c r="E17" s="8">
        <v>45940</v>
      </c>
      <c r="F17" s="27" t="s">
        <v>26</v>
      </c>
      <c r="G17" s="9" t="s">
        <v>45</v>
      </c>
      <c r="H17" s="22" t="s">
        <v>100</v>
      </c>
      <c r="I17" s="17">
        <v>0</v>
      </c>
      <c r="J17" s="10">
        <v>846</v>
      </c>
      <c r="K17" s="18"/>
      <c r="L17" s="18"/>
    </row>
    <row r="18" spans="2:12" s="19" customFormat="1" ht="23.25" thickBot="1">
      <c r="B18" s="16">
        <v>7</v>
      </c>
      <c r="C18" s="16" t="s">
        <v>23</v>
      </c>
      <c r="D18" s="8">
        <v>45938</v>
      </c>
      <c r="E18" s="8">
        <v>45940</v>
      </c>
      <c r="F18" s="27" t="s">
        <v>63</v>
      </c>
      <c r="G18" s="9" t="s">
        <v>46</v>
      </c>
      <c r="H18" s="22" t="s">
        <v>101</v>
      </c>
      <c r="I18" s="17">
        <v>0</v>
      </c>
      <c r="J18" s="10">
        <v>904</v>
      </c>
      <c r="K18" s="18"/>
      <c r="L18" s="18"/>
    </row>
    <row r="19" spans="2:12" s="19" customFormat="1" ht="23.25" thickBot="1">
      <c r="B19" s="16">
        <v>8</v>
      </c>
      <c r="C19" s="16" t="s">
        <v>23</v>
      </c>
      <c r="D19" s="8">
        <v>45938</v>
      </c>
      <c r="E19" s="8">
        <v>45940</v>
      </c>
      <c r="F19" s="27" t="s">
        <v>39</v>
      </c>
      <c r="G19" s="9" t="s">
        <v>46</v>
      </c>
      <c r="H19" s="22" t="s">
        <v>101</v>
      </c>
      <c r="I19" s="17">
        <v>0</v>
      </c>
      <c r="J19" s="10">
        <v>920</v>
      </c>
      <c r="K19" s="18"/>
      <c r="L19" s="18"/>
    </row>
    <row r="20" spans="2:12" s="19" customFormat="1" ht="34.5" thickBot="1">
      <c r="B20" s="16">
        <v>9</v>
      </c>
      <c r="C20" s="16" t="s">
        <v>23</v>
      </c>
      <c r="D20" s="8">
        <v>45938</v>
      </c>
      <c r="E20" s="8">
        <v>45940</v>
      </c>
      <c r="F20" s="27" t="s">
        <v>64</v>
      </c>
      <c r="G20" s="9" t="s">
        <v>49</v>
      </c>
      <c r="H20" s="22" t="s">
        <v>52</v>
      </c>
      <c r="I20" s="17">
        <v>0</v>
      </c>
      <c r="J20" s="10">
        <v>708</v>
      </c>
      <c r="K20" s="18"/>
      <c r="L20" s="18"/>
    </row>
    <row r="21" spans="2:12" s="19" customFormat="1" ht="34.5" thickBot="1">
      <c r="B21" s="16">
        <v>10</v>
      </c>
      <c r="C21" s="16" t="s">
        <v>23</v>
      </c>
      <c r="D21" s="8">
        <v>45938</v>
      </c>
      <c r="E21" s="8">
        <v>45940</v>
      </c>
      <c r="F21" s="27" t="s">
        <v>38</v>
      </c>
      <c r="G21" s="9" t="s">
        <v>49</v>
      </c>
      <c r="H21" s="22" t="s">
        <v>52</v>
      </c>
      <c r="I21" s="17">
        <v>0</v>
      </c>
      <c r="J21" s="10">
        <v>852</v>
      </c>
      <c r="K21" s="18"/>
      <c r="L21" s="18"/>
    </row>
    <row r="22" spans="2:12" s="19" customFormat="1" ht="45.75" thickBot="1">
      <c r="B22" s="16">
        <v>11</v>
      </c>
      <c r="C22" s="16" t="s">
        <v>23</v>
      </c>
      <c r="D22" s="8">
        <v>45940</v>
      </c>
      <c r="E22" s="8">
        <v>45940</v>
      </c>
      <c r="F22" s="27" t="s">
        <v>59</v>
      </c>
      <c r="G22" s="9" t="s">
        <v>42</v>
      </c>
      <c r="H22" s="22" t="s">
        <v>102</v>
      </c>
      <c r="I22" s="17">
        <v>0</v>
      </c>
      <c r="J22" s="10">
        <v>113</v>
      </c>
      <c r="K22" s="18"/>
      <c r="L22" s="18"/>
    </row>
    <row r="23" spans="2:12" s="19" customFormat="1" ht="24" customHeight="1" thickBot="1">
      <c r="B23" s="16">
        <v>12</v>
      </c>
      <c r="C23" s="16" t="s">
        <v>23</v>
      </c>
      <c r="D23" s="8">
        <v>45951</v>
      </c>
      <c r="E23" s="8">
        <v>45953</v>
      </c>
      <c r="F23" s="27" t="s">
        <v>119</v>
      </c>
      <c r="G23" s="9" t="s">
        <v>32</v>
      </c>
      <c r="H23" s="22" t="s">
        <v>129</v>
      </c>
      <c r="I23" s="17">
        <v>0</v>
      </c>
      <c r="J23" s="10">
        <v>782</v>
      </c>
      <c r="K23" s="18"/>
      <c r="L23" s="18"/>
    </row>
    <row r="24" spans="2:12" s="19" customFormat="1" ht="23.25" thickBot="1">
      <c r="B24" s="16">
        <v>13</v>
      </c>
      <c r="C24" s="16" t="s">
        <v>23</v>
      </c>
      <c r="D24" s="8">
        <v>45959</v>
      </c>
      <c r="E24" s="8">
        <v>45961</v>
      </c>
      <c r="F24" s="27" t="s">
        <v>119</v>
      </c>
      <c r="G24" s="9" t="s">
        <v>81</v>
      </c>
      <c r="H24" s="22" t="s">
        <v>129</v>
      </c>
      <c r="I24" s="17">
        <v>0</v>
      </c>
      <c r="J24" s="10">
        <v>777</v>
      </c>
      <c r="K24" s="18"/>
      <c r="L24" s="18"/>
    </row>
    <row r="25" spans="2:12" s="19" customFormat="1" ht="34.5" thickBot="1">
      <c r="B25" s="16">
        <v>14</v>
      </c>
      <c r="C25" s="16" t="s">
        <v>23</v>
      </c>
      <c r="D25" s="8">
        <v>45951</v>
      </c>
      <c r="E25" s="8">
        <v>45953</v>
      </c>
      <c r="F25" s="27" t="s">
        <v>62</v>
      </c>
      <c r="G25" s="9" t="s">
        <v>78</v>
      </c>
      <c r="H25" s="22" t="s">
        <v>103</v>
      </c>
      <c r="I25" s="17">
        <v>0</v>
      </c>
      <c r="J25" s="10">
        <v>877</v>
      </c>
      <c r="K25" s="18"/>
      <c r="L25" s="18"/>
    </row>
    <row r="26" spans="2:12" s="19" customFormat="1" ht="21" customHeight="1" thickBot="1">
      <c r="B26" s="16">
        <v>15</v>
      </c>
      <c r="C26" s="16" t="s">
        <v>23</v>
      </c>
      <c r="D26" s="8">
        <v>45957</v>
      </c>
      <c r="E26" s="8">
        <v>45959</v>
      </c>
      <c r="F26" s="27" t="s">
        <v>20</v>
      </c>
      <c r="G26" s="9" t="s">
        <v>79</v>
      </c>
      <c r="H26" s="22" t="s">
        <v>34</v>
      </c>
      <c r="I26" s="17">
        <v>0</v>
      </c>
      <c r="J26" s="10">
        <v>854</v>
      </c>
      <c r="K26" s="18"/>
      <c r="L26" s="18"/>
    </row>
    <row r="27" spans="2:12" s="19" customFormat="1" ht="23.25" thickBot="1">
      <c r="B27" s="16">
        <v>16</v>
      </c>
      <c r="C27" s="16" t="s">
        <v>23</v>
      </c>
      <c r="D27" s="8">
        <v>45957</v>
      </c>
      <c r="E27" s="8">
        <v>45961</v>
      </c>
      <c r="F27" s="27" t="s">
        <v>120</v>
      </c>
      <c r="G27" s="9" t="s">
        <v>80</v>
      </c>
      <c r="H27" s="22" t="s">
        <v>130</v>
      </c>
      <c r="I27" s="17">
        <v>0</v>
      </c>
      <c r="J27" s="10">
        <v>1827</v>
      </c>
      <c r="K27" s="18"/>
      <c r="L27" s="18"/>
    </row>
    <row r="28" spans="2:12" s="19" customFormat="1" ht="23.25" thickBot="1">
      <c r="B28" s="16">
        <v>17</v>
      </c>
      <c r="C28" s="16" t="s">
        <v>23</v>
      </c>
      <c r="D28" s="8">
        <v>45957</v>
      </c>
      <c r="E28" s="8">
        <v>45961</v>
      </c>
      <c r="F28" s="27" t="s">
        <v>121</v>
      </c>
      <c r="G28" s="9" t="s">
        <v>80</v>
      </c>
      <c r="H28" s="22" t="s">
        <v>130</v>
      </c>
      <c r="I28" s="17">
        <v>0</v>
      </c>
      <c r="J28" s="10">
        <v>1827</v>
      </c>
      <c r="K28" s="18"/>
      <c r="L28" s="18"/>
    </row>
    <row r="29" spans="2:12" s="19" customFormat="1" ht="34.5" thickBot="1">
      <c r="B29" s="16">
        <v>18</v>
      </c>
      <c r="C29" s="16" t="s">
        <v>23</v>
      </c>
      <c r="D29" s="8">
        <v>45917</v>
      </c>
      <c r="E29" s="8">
        <v>45919</v>
      </c>
      <c r="F29" s="27" t="s">
        <v>63</v>
      </c>
      <c r="G29" s="9" t="s">
        <v>47</v>
      </c>
      <c r="H29" s="22" t="s">
        <v>53</v>
      </c>
      <c r="I29" s="17">
        <v>0</v>
      </c>
      <c r="J29" s="10">
        <v>832</v>
      </c>
      <c r="K29" s="18"/>
      <c r="L29" s="18"/>
    </row>
    <row r="30" spans="2:12" s="19" customFormat="1" ht="23.25" thickBot="1">
      <c r="B30" s="16">
        <v>19</v>
      </c>
      <c r="C30" s="16" t="s">
        <v>23</v>
      </c>
      <c r="D30" s="8">
        <v>45957</v>
      </c>
      <c r="E30" s="8">
        <v>45961</v>
      </c>
      <c r="F30" s="27" t="s">
        <v>27</v>
      </c>
      <c r="G30" s="9" t="s">
        <v>80</v>
      </c>
      <c r="H30" s="22" t="s">
        <v>29</v>
      </c>
      <c r="I30" s="17">
        <v>0</v>
      </c>
      <c r="J30" s="10">
        <v>1827</v>
      </c>
      <c r="K30" s="18"/>
      <c r="L30" s="18"/>
    </row>
    <row r="31" spans="2:12" s="19" customFormat="1" ht="25.5" customHeight="1" thickBot="1">
      <c r="B31" s="16">
        <v>20</v>
      </c>
      <c r="C31" s="16" t="s">
        <v>23</v>
      </c>
      <c r="D31" s="8">
        <v>45922</v>
      </c>
      <c r="E31" s="8">
        <v>45923</v>
      </c>
      <c r="F31" s="27" t="s">
        <v>65</v>
      </c>
      <c r="G31" s="9" t="s">
        <v>40</v>
      </c>
      <c r="H31" s="22" t="s">
        <v>51</v>
      </c>
      <c r="I31" s="17">
        <v>0</v>
      </c>
      <c r="J31" s="10">
        <v>722</v>
      </c>
      <c r="K31" s="18"/>
      <c r="L31" s="18"/>
    </row>
    <row r="32" spans="2:12" s="19" customFormat="1" ht="23.25" thickBot="1">
      <c r="B32" s="16">
        <v>21</v>
      </c>
      <c r="C32" s="16" t="s">
        <v>23</v>
      </c>
      <c r="D32" s="8">
        <v>45922</v>
      </c>
      <c r="E32" s="8">
        <v>45924</v>
      </c>
      <c r="F32" s="27" t="s">
        <v>66</v>
      </c>
      <c r="G32" s="9" t="s">
        <v>40</v>
      </c>
      <c r="H32" s="22" t="s">
        <v>104</v>
      </c>
      <c r="I32" s="17">
        <v>0</v>
      </c>
      <c r="J32" s="10">
        <v>848</v>
      </c>
      <c r="K32" s="18"/>
      <c r="L32" s="18"/>
    </row>
    <row r="33" spans="2:12" s="19" customFormat="1" ht="23.25" thickBot="1">
      <c r="B33" s="16">
        <v>22</v>
      </c>
      <c r="C33" s="16" t="s">
        <v>23</v>
      </c>
      <c r="D33" s="8">
        <v>45959</v>
      </c>
      <c r="E33" s="8">
        <v>45961</v>
      </c>
      <c r="F33" s="27" t="s">
        <v>75</v>
      </c>
      <c r="G33" s="9" t="s">
        <v>81</v>
      </c>
      <c r="H33" s="22" t="s">
        <v>114</v>
      </c>
      <c r="I33" s="17">
        <v>0</v>
      </c>
      <c r="J33" s="10">
        <v>729</v>
      </c>
      <c r="K33" s="18"/>
      <c r="L33" s="18"/>
    </row>
    <row r="34" spans="2:12" s="19" customFormat="1" ht="23.25" thickBot="1">
      <c r="B34" s="16">
        <v>23</v>
      </c>
      <c r="C34" s="16" t="s">
        <v>23</v>
      </c>
      <c r="D34" s="8">
        <v>45959</v>
      </c>
      <c r="E34" s="8">
        <v>45961</v>
      </c>
      <c r="F34" s="27" t="s">
        <v>30</v>
      </c>
      <c r="G34" s="9" t="s">
        <v>81</v>
      </c>
      <c r="H34" s="22" t="s">
        <v>55</v>
      </c>
      <c r="I34" s="17">
        <v>0</v>
      </c>
      <c r="J34" s="10">
        <v>768</v>
      </c>
      <c r="K34" s="18"/>
      <c r="L34" s="18"/>
    </row>
    <row r="35" spans="2:12" s="19" customFormat="1" ht="23.25" thickBot="1">
      <c r="B35" s="16">
        <v>24</v>
      </c>
      <c r="C35" s="16" t="s">
        <v>23</v>
      </c>
      <c r="D35" s="8">
        <v>45931</v>
      </c>
      <c r="E35" s="8">
        <v>45932</v>
      </c>
      <c r="F35" s="27" t="s">
        <v>68</v>
      </c>
      <c r="G35" s="9" t="s">
        <v>83</v>
      </c>
      <c r="H35" s="22" t="s">
        <v>21</v>
      </c>
      <c r="I35" s="17">
        <v>0</v>
      </c>
      <c r="J35" s="10">
        <v>540</v>
      </c>
      <c r="K35" s="18"/>
      <c r="L35" s="18"/>
    </row>
    <row r="36" spans="2:12" s="19" customFormat="1" ht="23.25" thickBot="1">
      <c r="B36" s="16">
        <v>25</v>
      </c>
      <c r="C36" s="16" t="s">
        <v>23</v>
      </c>
      <c r="D36" s="8">
        <v>45959</v>
      </c>
      <c r="E36" s="8">
        <v>45961</v>
      </c>
      <c r="F36" s="27" t="s">
        <v>69</v>
      </c>
      <c r="G36" s="9" t="s">
        <v>81</v>
      </c>
      <c r="H36" s="22" t="s">
        <v>29</v>
      </c>
      <c r="I36" s="17">
        <v>0</v>
      </c>
      <c r="J36" s="10">
        <v>866</v>
      </c>
      <c r="K36" s="18"/>
      <c r="L36" s="18"/>
    </row>
    <row r="37" spans="2:12" s="19" customFormat="1" ht="23.25" thickBot="1">
      <c r="B37" s="16">
        <v>26</v>
      </c>
      <c r="C37" s="16" t="s">
        <v>23</v>
      </c>
      <c r="D37" s="8">
        <v>45960</v>
      </c>
      <c r="E37" s="8">
        <v>45960</v>
      </c>
      <c r="F37" s="27" t="s">
        <v>19</v>
      </c>
      <c r="G37" s="9" t="s">
        <v>84</v>
      </c>
      <c r="H37" s="22" t="s">
        <v>29</v>
      </c>
      <c r="I37" s="17">
        <v>0</v>
      </c>
      <c r="J37" s="10">
        <v>147</v>
      </c>
      <c r="K37" s="18"/>
      <c r="L37" s="18"/>
    </row>
    <row r="38" spans="2:12" s="19" customFormat="1" ht="34.5" thickBot="1">
      <c r="B38" s="16">
        <v>27</v>
      </c>
      <c r="C38" s="16" t="s">
        <v>23</v>
      </c>
      <c r="D38" s="8">
        <v>45965</v>
      </c>
      <c r="E38" s="8">
        <v>45966</v>
      </c>
      <c r="F38" s="27" t="s">
        <v>70</v>
      </c>
      <c r="G38" s="9" t="s">
        <v>32</v>
      </c>
      <c r="H38" s="22" t="s">
        <v>105</v>
      </c>
      <c r="I38" s="17">
        <v>0</v>
      </c>
      <c r="J38" s="10">
        <v>543</v>
      </c>
      <c r="K38" s="18"/>
      <c r="L38" s="18"/>
    </row>
    <row r="39" spans="2:12" s="19" customFormat="1" ht="23.25" thickBot="1">
      <c r="B39" s="16">
        <v>28</v>
      </c>
      <c r="C39" s="16" t="s">
        <v>23</v>
      </c>
      <c r="D39" s="8">
        <v>45973</v>
      </c>
      <c r="E39" s="8">
        <v>45975</v>
      </c>
      <c r="F39" s="27" t="s">
        <v>71</v>
      </c>
      <c r="G39" s="9" t="s">
        <v>86</v>
      </c>
      <c r="H39" s="22" t="s">
        <v>99</v>
      </c>
      <c r="I39" s="17">
        <v>0</v>
      </c>
      <c r="J39" s="10">
        <v>878</v>
      </c>
      <c r="K39" s="18"/>
      <c r="L39" s="18"/>
    </row>
    <row r="40" spans="2:12" s="19" customFormat="1" ht="34.5" thickBot="1">
      <c r="B40" s="16">
        <v>29</v>
      </c>
      <c r="C40" s="16" t="s">
        <v>23</v>
      </c>
      <c r="D40" s="8">
        <v>45965</v>
      </c>
      <c r="E40" s="8">
        <v>45968</v>
      </c>
      <c r="F40" s="27" t="s">
        <v>28</v>
      </c>
      <c r="G40" s="9" t="s">
        <v>87</v>
      </c>
      <c r="H40" s="22" t="s">
        <v>107</v>
      </c>
      <c r="I40" s="17">
        <v>0</v>
      </c>
      <c r="J40" s="10">
        <v>1211</v>
      </c>
      <c r="K40" s="18"/>
      <c r="L40" s="18"/>
    </row>
    <row r="41" spans="2:12" s="19" customFormat="1" ht="23.25" thickBot="1">
      <c r="B41" s="16">
        <v>30</v>
      </c>
      <c r="C41" s="16" t="s">
        <v>23</v>
      </c>
      <c r="D41" s="8">
        <v>45930</v>
      </c>
      <c r="E41" s="8">
        <v>45933</v>
      </c>
      <c r="F41" s="27" t="s">
        <v>31</v>
      </c>
      <c r="G41" s="9" t="s">
        <v>43</v>
      </c>
      <c r="H41" s="22" t="s">
        <v>50</v>
      </c>
      <c r="I41" s="17">
        <v>0</v>
      </c>
      <c r="J41" s="10">
        <v>1115</v>
      </c>
      <c r="K41" s="18"/>
      <c r="L41" s="18"/>
    </row>
    <row r="42" spans="2:12" s="19" customFormat="1" ht="34.5" thickBot="1">
      <c r="B42" s="16">
        <v>31</v>
      </c>
      <c r="C42" s="16" t="s">
        <v>23</v>
      </c>
      <c r="D42" s="8">
        <v>45944</v>
      </c>
      <c r="E42" s="8">
        <v>45945</v>
      </c>
      <c r="F42" s="27" t="s">
        <v>72</v>
      </c>
      <c r="G42" s="9" t="s">
        <v>48</v>
      </c>
      <c r="H42" s="22" t="s">
        <v>108</v>
      </c>
      <c r="I42" s="17">
        <v>0</v>
      </c>
      <c r="J42" s="10">
        <v>567</v>
      </c>
      <c r="K42" s="18"/>
      <c r="L42" s="18"/>
    </row>
    <row r="43" spans="2:12" s="19" customFormat="1" ht="23.25" thickBot="1">
      <c r="B43" s="16">
        <v>32</v>
      </c>
      <c r="C43" s="16" t="s">
        <v>23</v>
      </c>
      <c r="D43" s="8">
        <v>45973</v>
      </c>
      <c r="E43" s="8">
        <v>45975</v>
      </c>
      <c r="F43" s="27" t="s">
        <v>73</v>
      </c>
      <c r="G43" s="9" t="s">
        <v>86</v>
      </c>
      <c r="H43" s="22" t="s">
        <v>109</v>
      </c>
      <c r="I43" s="17">
        <v>0</v>
      </c>
      <c r="J43" s="10">
        <v>865</v>
      </c>
      <c r="K43" s="18"/>
      <c r="L43" s="18"/>
    </row>
    <row r="44" spans="2:12" s="19" customFormat="1" ht="66" customHeight="1" thickBot="1">
      <c r="B44" s="16">
        <v>33</v>
      </c>
      <c r="C44" s="16" t="s">
        <v>23</v>
      </c>
      <c r="D44" s="8">
        <v>45937</v>
      </c>
      <c r="E44" s="8">
        <v>45939</v>
      </c>
      <c r="F44" s="27" t="s">
        <v>74</v>
      </c>
      <c r="G44" s="9" t="s">
        <v>88</v>
      </c>
      <c r="H44" s="22" t="s">
        <v>110</v>
      </c>
      <c r="I44" s="17">
        <v>0</v>
      </c>
      <c r="J44" s="10">
        <v>978</v>
      </c>
      <c r="K44" s="18"/>
      <c r="L44" s="18"/>
    </row>
    <row r="45" spans="2:12" s="19" customFormat="1" ht="34.5" thickBot="1">
      <c r="B45" s="16">
        <v>34</v>
      </c>
      <c r="C45" s="16" t="s">
        <v>23</v>
      </c>
      <c r="D45" s="8">
        <v>45951</v>
      </c>
      <c r="E45" s="8">
        <v>45953</v>
      </c>
      <c r="F45" s="27" t="s">
        <v>69</v>
      </c>
      <c r="G45" s="9" t="s">
        <v>78</v>
      </c>
      <c r="H45" s="22" t="s">
        <v>29</v>
      </c>
      <c r="I45" s="17">
        <v>0</v>
      </c>
      <c r="J45" s="10">
        <v>879</v>
      </c>
      <c r="K45" s="18"/>
      <c r="L45" s="18"/>
    </row>
    <row r="46" spans="2:12" s="19" customFormat="1" ht="22.5" customHeight="1" thickBot="1">
      <c r="B46" s="16">
        <v>35</v>
      </c>
      <c r="C46" s="16" t="s">
        <v>23</v>
      </c>
      <c r="D46" s="8">
        <v>45971</v>
      </c>
      <c r="E46" s="8">
        <v>45972</v>
      </c>
      <c r="F46" s="27" t="s">
        <v>20</v>
      </c>
      <c r="G46" s="9" t="s">
        <v>89</v>
      </c>
      <c r="H46" s="22" t="s">
        <v>111</v>
      </c>
      <c r="I46" s="17">
        <v>0</v>
      </c>
      <c r="J46" s="10">
        <v>567</v>
      </c>
      <c r="K46" s="18"/>
      <c r="L46" s="18"/>
    </row>
    <row r="47" spans="2:12" s="19" customFormat="1" ht="21.75" customHeight="1" thickBot="1">
      <c r="B47" s="16">
        <v>36</v>
      </c>
      <c r="C47" s="16" t="s">
        <v>23</v>
      </c>
      <c r="D47" s="8">
        <v>45973</v>
      </c>
      <c r="E47" s="8">
        <v>45975</v>
      </c>
      <c r="F47" s="27" t="s">
        <v>19</v>
      </c>
      <c r="G47" s="9" t="s">
        <v>90</v>
      </c>
      <c r="H47" s="22" t="s">
        <v>34</v>
      </c>
      <c r="I47" s="17">
        <v>0</v>
      </c>
      <c r="J47" s="10">
        <v>897</v>
      </c>
      <c r="K47" s="18"/>
      <c r="L47" s="18"/>
    </row>
    <row r="48" spans="2:12" s="19" customFormat="1" ht="32.25" customHeight="1" thickBot="1">
      <c r="B48" s="16">
        <v>37</v>
      </c>
      <c r="C48" s="16" t="s">
        <v>23</v>
      </c>
      <c r="D48" s="8">
        <v>45971</v>
      </c>
      <c r="E48" s="8">
        <v>45973</v>
      </c>
      <c r="F48" s="27" t="s">
        <v>27</v>
      </c>
      <c r="G48" s="9" t="s">
        <v>91</v>
      </c>
      <c r="H48" s="22" t="s">
        <v>22</v>
      </c>
      <c r="I48" s="17">
        <v>0</v>
      </c>
      <c r="J48" s="10">
        <v>840</v>
      </c>
      <c r="K48" s="18"/>
      <c r="L48" s="18"/>
    </row>
    <row r="49" spans="2:12" s="19" customFormat="1" ht="23.25" thickBot="1">
      <c r="B49" s="16">
        <v>38</v>
      </c>
      <c r="C49" s="16" t="s">
        <v>23</v>
      </c>
      <c r="D49" s="8">
        <v>45971</v>
      </c>
      <c r="E49" s="8">
        <v>45975</v>
      </c>
      <c r="F49" s="27" t="s">
        <v>122</v>
      </c>
      <c r="G49" s="9" t="s">
        <v>92</v>
      </c>
      <c r="H49" s="22" t="s">
        <v>131</v>
      </c>
      <c r="I49" s="17">
        <v>0</v>
      </c>
      <c r="J49" s="10">
        <v>1709</v>
      </c>
      <c r="K49" s="18"/>
      <c r="L49" s="18"/>
    </row>
    <row r="50" spans="2:12" s="19" customFormat="1" ht="23.25" thickBot="1">
      <c r="B50" s="16">
        <v>39</v>
      </c>
      <c r="C50" s="16" t="s">
        <v>23</v>
      </c>
      <c r="D50" s="8">
        <v>45971</v>
      </c>
      <c r="E50" s="8">
        <v>45975</v>
      </c>
      <c r="F50" s="27" t="s">
        <v>69</v>
      </c>
      <c r="G50" s="9" t="s">
        <v>92</v>
      </c>
      <c r="H50" s="22" t="s">
        <v>50</v>
      </c>
      <c r="I50" s="17">
        <v>0</v>
      </c>
      <c r="J50" s="10">
        <v>1787</v>
      </c>
      <c r="K50" s="18"/>
      <c r="L50" s="18"/>
    </row>
    <row r="51" spans="2:12" s="19" customFormat="1" ht="34.5" thickBot="1">
      <c r="B51" s="16">
        <v>40</v>
      </c>
      <c r="C51" s="16" t="s">
        <v>23</v>
      </c>
      <c r="D51" s="8">
        <v>45971</v>
      </c>
      <c r="E51" s="8">
        <v>45973</v>
      </c>
      <c r="F51" s="27" t="s">
        <v>30</v>
      </c>
      <c r="G51" s="9" t="s">
        <v>91</v>
      </c>
      <c r="H51" s="22" t="s">
        <v>112</v>
      </c>
      <c r="I51" s="17">
        <v>0</v>
      </c>
      <c r="J51" s="10">
        <v>840</v>
      </c>
      <c r="K51" s="18"/>
      <c r="L51" s="18"/>
    </row>
    <row r="52" spans="2:12" s="19" customFormat="1" ht="39.75" customHeight="1" thickBot="1">
      <c r="B52" s="16">
        <v>41</v>
      </c>
      <c r="C52" s="16" t="s">
        <v>23</v>
      </c>
      <c r="D52" s="8">
        <v>45974</v>
      </c>
      <c r="E52" s="8">
        <v>45975</v>
      </c>
      <c r="F52" s="27" t="s">
        <v>123</v>
      </c>
      <c r="G52" s="9" t="s">
        <v>94</v>
      </c>
      <c r="H52" s="22" t="s">
        <v>132</v>
      </c>
      <c r="I52" s="17">
        <v>0</v>
      </c>
      <c r="J52" s="10">
        <v>462</v>
      </c>
      <c r="K52" s="18"/>
      <c r="L52" s="18"/>
    </row>
    <row r="53" spans="2:12" s="19" customFormat="1" ht="39.75" customHeight="1" thickBot="1">
      <c r="B53" s="16">
        <v>42</v>
      </c>
      <c r="C53" s="16" t="s">
        <v>23</v>
      </c>
      <c r="D53" s="8">
        <v>45971</v>
      </c>
      <c r="E53" s="8">
        <v>45972</v>
      </c>
      <c r="F53" s="27" t="s">
        <v>70</v>
      </c>
      <c r="G53" s="9" t="s">
        <v>89</v>
      </c>
      <c r="H53" s="22" t="s">
        <v>113</v>
      </c>
      <c r="I53" s="17">
        <v>0</v>
      </c>
      <c r="J53" s="10">
        <v>567</v>
      </c>
      <c r="K53" s="18"/>
      <c r="L53" s="18"/>
    </row>
    <row r="54" spans="2:12" s="19" customFormat="1" ht="39.75" customHeight="1" thickBot="1">
      <c r="B54" s="16">
        <v>43</v>
      </c>
      <c r="C54" s="16" t="s">
        <v>23</v>
      </c>
      <c r="D54" s="8">
        <v>45951</v>
      </c>
      <c r="E54" s="8">
        <v>45953</v>
      </c>
      <c r="F54" s="27" t="s">
        <v>75</v>
      </c>
      <c r="G54" s="9" t="s">
        <v>32</v>
      </c>
      <c r="H54" s="22" t="s">
        <v>114</v>
      </c>
      <c r="I54" s="17">
        <v>0</v>
      </c>
      <c r="J54" s="10">
        <v>742</v>
      </c>
      <c r="K54" s="18"/>
      <c r="L54" s="18"/>
    </row>
    <row r="55" spans="2:12" s="19" customFormat="1" ht="39.75" customHeight="1" thickBot="1">
      <c r="B55" s="16">
        <v>44</v>
      </c>
      <c r="C55" s="16" t="s">
        <v>23</v>
      </c>
      <c r="D55" s="8">
        <v>45944</v>
      </c>
      <c r="E55" s="8">
        <v>45947</v>
      </c>
      <c r="F55" s="27" t="s">
        <v>73</v>
      </c>
      <c r="G55" s="9" t="s">
        <v>44</v>
      </c>
      <c r="H55" s="22" t="s">
        <v>33</v>
      </c>
      <c r="I55" s="17">
        <v>0</v>
      </c>
      <c r="J55" s="10">
        <v>1195</v>
      </c>
      <c r="K55" s="18"/>
      <c r="L55" s="18"/>
    </row>
    <row r="56" spans="2:12" s="19" customFormat="1" ht="39.75" customHeight="1" thickBot="1">
      <c r="B56" s="16">
        <v>45</v>
      </c>
      <c r="C56" s="16" t="s">
        <v>23</v>
      </c>
      <c r="D56" s="8">
        <v>45974</v>
      </c>
      <c r="E56" s="8">
        <v>45975</v>
      </c>
      <c r="F56" s="27" t="s">
        <v>124</v>
      </c>
      <c r="G56" s="9" t="s">
        <v>94</v>
      </c>
      <c r="H56" s="22" t="s">
        <v>132</v>
      </c>
      <c r="I56" s="17">
        <v>0</v>
      </c>
      <c r="J56" s="10">
        <v>491</v>
      </c>
      <c r="K56" s="18"/>
      <c r="L56" s="18"/>
    </row>
    <row r="57" spans="2:12" s="19" customFormat="1" ht="39.75" customHeight="1" thickBot="1">
      <c r="B57" s="16">
        <v>46</v>
      </c>
      <c r="C57" s="16" t="s">
        <v>23</v>
      </c>
      <c r="D57" s="8">
        <v>45971</v>
      </c>
      <c r="E57" s="8">
        <v>45975</v>
      </c>
      <c r="F57" s="27" t="s">
        <v>125</v>
      </c>
      <c r="G57" s="9" t="s">
        <v>92</v>
      </c>
      <c r="H57" s="22" t="s">
        <v>131</v>
      </c>
      <c r="I57" s="17">
        <v>0</v>
      </c>
      <c r="J57" s="10">
        <v>1685</v>
      </c>
      <c r="K57" s="18"/>
      <c r="L57" s="18"/>
    </row>
    <row r="58" spans="2:12" s="19" customFormat="1" ht="39.75" customHeight="1" thickBot="1">
      <c r="B58" s="16">
        <v>47</v>
      </c>
      <c r="C58" s="16" t="s">
        <v>23</v>
      </c>
      <c r="D58" s="8">
        <v>45973</v>
      </c>
      <c r="E58" s="8">
        <v>45974</v>
      </c>
      <c r="F58" s="27" t="s">
        <v>72</v>
      </c>
      <c r="G58" s="9" t="s">
        <v>47</v>
      </c>
      <c r="H58" s="22" t="s">
        <v>115</v>
      </c>
      <c r="I58" s="17">
        <v>0</v>
      </c>
      <c r="J58" s="10">
        <v>567</v>
      </c>
      <c r="K58" s="18"/>
      <c r="L58" s="18"/>
    </row>
    <row r="59" spans="2:12" s="19" customFormat="1" ht="39.75" customHeight="1" thickBot="1">
      <c r="B59" s="16">
        <v>48</v>
      </c>
      <c r="C59" s="16" t="s">
        <v>23</v>
      </c>
      <c r="D59" s="8">
        <v>45973</v>
      </c>
      <c r="E59" s="8">
        <v>45974</v>
      </c>
      <c r="F59" s="27" t="s">
        <v>76</v>
      </c>
      <c r="G59" s="9" t="s">
        <v>47</v>
      </c>
      <c r="H59" s="22" t="s">
        <v>54</v>
      </c>
      <c r="I59" s="17">
        <v>0</v>
      </c>
      <c r="J59" s="10">
        <v>567</v>
      </c>
      <c r="K59" s="18"/>
      <c r="L59" s="18"/>
    </row>
    <row r="60" spans="2:12" s="19" customFormat="1" ht="39.75" customHeight="1" thickBot="1">
      <c r="B60" s="16">
        <v>49</v>
      </c>
      <c r="C60" s="16" t="s">
        <v>23</v>
      </c>
      <c r="D60" s="8">
        <v>45979</v>
      </c>
      <c r="E60" s="8">
        <v>45981</v>
      </c>
      <c r="F60" s="27" t="s">
        <v>126</v>
      </c>
      <c r="G60" s="9" t="s">
        <v>127</v>
      </c>
      <c r="H60" s="22" t="s">
        <v>130</v>
      </c>
      <c r="I60" s="17">
        <v>0</v>
      </c>
      <c r="J60" s="10">
        <v>924</v>
      </c>
      <c r="K60" s="18"/>
      <c r="L60" s="18"/>
    </row>
    <row r="61" spans="2:12" s="19" customFormat="1" ht="39.75" customHeight="1" thickBot="1">
      <c r="B61" s="16">
        <v>50</v>
      </c>
      <c r="C61" s="16" t="s">
        <v>23</v>
      </c>
      <c r="D61" s="8">
        <v>45975</v>
      </c>
      <c r="E61" s="8">
        <v>45977</v>
      </c>
      <c r="F61" s="27" t="s">
        <v>27</v>
      </c>
      <c r="G61" s="9" t="s">
        <v>93</v>
      </c>
      <c r="H61" s="22" t="s">
        <v>35</v>
      </c>
      <c r="I61" s="17">
        <v>0</v>
      </c>
      <c r="J61" s="10">
        <v>883</v>
      </c>
      <c r="K61" s="18"/>
      <c r="L61" s="18"/>
    </row>
    <row r="62" spans="2:12" s="19" customFormat="1" ht="39.75" customHeight="1" thickBot="1">
      <c r="B62" s="16">
        <v>51</v>
      </c>
      <c r="C62" s="16" t="s">
        <v>23</v>
      </c>
      <c r="D62" s="8">
        <v>45974</v>
      </c>
      <c r="E62" s="8">
        <v>45975</v>
      </c>
      <c r="F62" s="27" t="s">
        <v>68</v>
      </c>
      <c r="G62" s="9" t="s">
        <v>94</v>
      </c>
      <c r="H62" s="22" t="s">
        <v>116</v>
      </c>
      <c r="I62" s="17">
        <v>0</v>
      </c>
      <c r="J62" s="10">
        <v>557</v>
      </c>
      <c r="K62" s="18"/>
      <c r="L62" s="18"/>
    </row>
    <row r="63" spans="2:12" s="19" customFormat="1" ht="39.75" customHeight="1" thickBot="1">
      <c r="B63" s="16">
        <v>52</v>
      </c>
      <c r="C63" s="16" t="s">
        <v>23</v>
      </c>
      <c r="D63" s="8">
        <v>45971</v>
      </c>
      <c r="E63" s="8">
        <v>45974</v>
      </c>
      <c r="F63" s="27" t="s">
        <v>31</v>
      </c>
      <c r="G63" s="9" t="s">
        <v>95</v>
      </c>
      <c r="H63" s="22" t="s">
        <v>133</v>
      </c>
      <c r="I63" s="17">
        <v>0</v>
      </c>
      <c r="J63" s="10">
        <v>1275</v>
      </c>
      <c r="K63" s="18"/>
      <c r="L63" s="18"/>
    </row>
    <row r="64" spans="2:12" s="19" customFormat="1" ht="39.75" customHeight="1" thickBot="1">
      <c r="B64" s="16">
        <v>53</v>
      </c>
      <c r="C64" s="16" t="s">
        <v>23</v>
      </c>
      <c r="D64" s="8">
        <v>45979</v>
      </c>
      <c r="E64" s="8">
        <v>45981</v>
      </c>
      <c r="F64" s="27" t="s">
        <v>121</v>
      </c>
      <c r="G64" s="9" t="s">
        <v>127</v>
      </c>
      <c r="H64" s="22" t="s">
        <v>130</v>
      </c>
      <c r="I64" s="17">
        <v>0</v>
      </c>
      <c r="J64" s="10">
        <v>924</v>
      </c>
      <c r="K64" s="18"/>
      <c r="L64" s="18"/>
    </row>
    <row r="65" spans="2:12" s="19" customFormat="1" ht="39.75" customHeight="1" thickBot="1">
      <c r="B65" s="16">
        <v>54</v>
      </c>
      <c r="C65" s="16" t="s">
        <v>23</v>
      </c>
      <c r="D65" s="8">
        <v>45957</v>
      </c>
      <c r="E65" s="8">
        <v>45961</v>
      </c>
      <c r="F65" s="27" t="s">
        <v>126</v>
      </c>
      <c r="G65" s="9" t="s">
        <v>80</v>
      </c>
      <c r="H65" s="22" t="s">
        <v>130</v>
      </c>
      <c r="I65" s="17">
        <v>0</v>
      </c>
      <c r="J65" s="10">
        <v>1827</v>
      </c>
      <c r="K65" s="18"/>
      <c r="L65" s="18"/>
    </row>
    <row r="66" spans="2:12" s="19" customFormat="1" ht="39.75" customHeight="1" thickBot="1">
      <c r="B66" s="16">
        <v>55</v>
      </c>
      <c r="C66" s="16" t="s">
        <v>23</v>
      </c>
      <c r="D66" s="8">
        <v>45985</v>
      </c>
      <c r="E66" s="8">
        <v>45986</v>
      </c>
      <c r="F66" s="27" t="s">
        <v>70</v>
      </c>
      <c r="G66" s="9" t="s">
        <v>128</v>
      </c>
      <c r="H66" s="22" t="s">
        <v>134</v>
      </c>
      <c r="I66" s="17">
        <v>0</v>
      </c>
      <c r="J66" s="10">
        <v>554.5</v>
      </c>
      <c r="K66" s="18"/>
      <c r="L66" s="18"/>
    </row>
    <row r="67" spans="2:12" s="19" customFormat="1" ht="34.5" thickBot="1">
      <c r="B67" s="16">
        <v>56</v>
      </c>
      <c r="C67" s="16" t="s">
        <v>23</v>
      </c>
      <c r="D67" s="8">
        <v>45971</v>
      </c>
      <c r="E67" s="8">
        <v>45974</v>
      </c>
      <c r="F67" s="27" t="s">
        <v>77</v>
      </c>
      <c r="G67" s="9" t="s">
        <v>95</v>
      </c>
      <c r="H67" s="22" t="s">
        <v>117</v>
      </c>
      <c r="I67" s="17">
        <v>0</v>
      </c>
      <c r="J67" s="10">
        <v>1359</v>
      </c>
      <c r="K67" s="18"/>
      <c r="L67" s="18"/>
    </row>
    <row r="68" spans="2:12" s="19" customFormat="1" ht="23.25" thickBot="1">
      <c r="B68" s="16">
        <v>57</v>
      </c>
      <c r="C68" s="16" t="s">
        <v>24</v>
      </c>
      <c r="D68" s="8">
        <v>45956</v>
      </c>
      <c r="E68" s="8">
        <v>45963</v>
      </c>
      <c r="F68" s="27" t="s">
        <v>142</v>
      </c>
      <c r="G68" s="9" t="s">
        <v>147</v>
      </c>
      <c r="H68" s="22" t="s">
        <v>148</v>
      </c>
      <c r="I68" s="17">
        <v>3300</v>
      </c>
      <c r="J68" s="10">
        <v>0</v>
      </c>
      <c r="K68" s="18"/>
      <c r="L68" s="18"/>
    </row>
    <row r="69" spans="2:12" s="19" customFormat="1" ht="31.5" customHeight="1" thickBot="1">
      <c r="B69" s="16">
        <v>58</v>
      </c>
      <c r="C69" s="16" t="s">
        <v>24</v>
      </c>
      <c r="D69" s="8">
        <v>45957</v>
      </c>
      <c r="E69" s="8">
        <v>45959</v>
      </c>
      <c r="F69" s="27" t="s">
        <v>67</v>
      </c>
      <c r="G69" s="9" t="s">
        <v>82</v>
      </c>
      <c r="H69" s="22" t="s">
        <v>118</v>
      </c>
      <c r="I69" s="17">
        <v>0</v>
      </c>
      <c r="J69" s="10">
        <v>5742.45</v>
      </c>
      <c r="K69" s="18"/>
      <c r="L69" s="18"/>
    </row>
    <row r="70" spans="2:12" s="19" customFormat="1" ht="31.5" customHeight="1" thickBot="1">
      <c r="B70" s="16">
        <v>59</v>
      </c>
      <c r="C70" s="16" t="s">
        <v>24</v>
      </c>
      <c r="D70" s="8">
        <v>45972</v>
      </c>
      <c r="E70" s="8">
        <v>45980</v>
      </c>
      <c r="F70" s="27" t="s">
        <v>142</v>
      </c>
      <c r="G70" s="9" t="s">
        <v>143</v>
      </c>
      <c r="H70" s="22" t="s">
        <v>144</v>
      </c>
      <c r="I70" s="17">
        <v>9650</v>
      </c>
      <c r="J70" s="10">
        <v>0</v>
      </c>
      <c r="K70" s="18"/>
      <c r="L70" s="18"/>
    </row>
    <row r="71" spans="2:12" s="19" customFormat="1" ht="45.75" thickBot="1">
      <c r="B71" s="16">
        <v>60</v>
      </c>
      <c r="C71" s="16" t="s">
        <v>24</v>
      </c>
      <c r="D71" s="8">
        <v>45976</v>
      </c>
      <c r="E71" s="8">
        <v>45982</v>
      </c>
      <c r="F71" s="27" t="s">
        <v>67</v>
      </c>
      <c r="G71" s="9" t="s">
        <v>145</v>
      </c>
      <c r="H71" s="22" t="s">
        <v>146</v>
      </c>
      <c r="I71" s="17">
        <v>24019.200000000001</v>
      </c>
      <c r="J71" s="10">
        <v>0</v>
      </c>
      <c r="K71" s="18"/>
      <c r="L71" s="18"/>
    </row>
    <row r="72" spans="2:12" s="19" customFormat="1" ht="54" customHeight="1" thickBot="1">
      <c r="B72" s="16">
        <v>61</v>
      </c>
      <c r="C72" s="16" t="s">
        <v>24</v>
      </c>
      <c r="D72" s="8">
        <v>45958</v>
      </c>
      <c r="E72" s="8">
        <v>45959</v>
      </c>
      <c r="F72" s="27" t="s">
        <v>60</v>
      </c>
      <c r="G72" s="9" t="s">
        <v>85</v>
      </c>
      <c r="H72" s="22" t="s">
        <v>106</v>
      </c>
      <c r="I72" s="17">
        <v>0</v>
      </c>
      <c r="J72" s="10">
        <v>4018.56</v>
      </c>
      <c r="K72" s="18"/>
      <c r="L72" s="18"/>
    </row>
    <row r="73" spans="2:12" ht="15.75" thickBot="1">
      <c r="B73" s="26" t="s">
        <v>17</v>
      </c>
      <c r="D73" s="24"/>
      <c r="E73" s="24"/>
      <c r="H73" s="5"/>
      <c r="I73" s="6">
        <f>SUM(I12:I72)</f>
        <v>36969.199999999997</v>
      </c>
      <c r="J73" s="7">
        <f>SUM(J12:J72)</f>
        <v>60463.509999999995</v>
      </c>
      <c r="K73" s="2"/>
      <c r="L73" s="2"/>
    </row>
    <row r="74" spans="2:12" ht="8.25" customHeight="1">
      <c r="J74" s="3"/>
      <c r="K74" s="2"/>
      <c r="L74" s="2"/>
    </row>
    <row r="75" spans="2:12" ht="0.75" customHeight="1">
      <c r="J75" s="3"/>
      <c r="K75" s="1"/>
      <c r="L75" s="1"/>
    </row>
    <row r="76" spans="2:12" ht="12.75" customHeight="1">
      <c r="J76" s="3"/>
      <c r="K76" s="2"/>
      <c r="L76" s="2"/>
    </row>
    <row r="77" spans="2:12" ht="15.75" customHeight="1">
      <c r="D77" s="13" t="s">
        <v>18</v>
      </c>
      <c r="G77" s="14" t="s">
        <v>25</v>
      </c>
      <c r="J77" s="3"/>
      <c r="K77" s="2"/>
      <c r="L77" s="2"/>
    </row>
    <row r="78" spans="2:12" ht="24" customHeight="1">
      <c r="F78" s="12"/>
      <c r="H78" s="15"/>
      <c r="J78" s="3"/>
      <c r="K78" s="2"/>
      <c r="L78" s="2"/>
    </row>
    <row r="79" spans="2:12" ht="18" customHeight="1">
      <c r="F79" s="13"/>
      <c r="J79" s="3"/>
      <c r="K79" s="2"/>
      <c r="L79" s="2"/>
    </row>
    <row r="80" spans="2:12" ht="18" customHeight="1">
      <c r="F80" s="13"/>
      <c r="J80" s="3"/>
      <c r="K80" s="2"/>
      <c r="L80" s="2"/>
    </row>
  </sheetData>
  <mergeCells count="9">
    <mergeCell ref="B10:I10"/>
    <mergeCell ref="B7:J7"/>
    <mergeCell ref="B8:J8"/>
    <mergeCell ref="B9:J9"/>
    <mergeCell ref="B2:J2"/>
    <mergeCell ref="B3:J3"/>
    <mergeCell ref="B4:J4"/>
    <mergeCell ref="B5:J5"/>
    <mergeCell ref="B6:J6"/>
  </mergeCells>
  <pageMargins left="0.59" right="0.23622047244094491" top="0.35433070866141736" bottom="0.55118110236220474" header="0.31496062992125984" footer="0.31496062992125984"/>
  <pageSetup scale="71" orientation="landscape" horizontalDpi="1200" verticalDpi="12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F3BF-0489-4501-97ED-27F10ECD0A7A}">
  <dimension ref="B1:L22"/>
  <sheetViews>
    <sheetView view="pageBreakPreview" topLeftCell="A7" zoomScaleNormal="70" zoomScaleSheetLayoutView="100" workbookViewId="0">
      <selection activeCell="G14" sqref="G14"/>
    </sheetView>
  </sheetViews>
  <sheetFormatPr baseColWidth="10" defaultColWidth="11.42578125" defaultRowHeight="15"/>
  <cols>
    <col min="1" max="1" width="0.42578125" customWidth="1"/>
    <col min="2" max="2" width="5.28515625" customWidth="1"/>
    <col min="3" max="3" width="16.28515625" customWidth="1"/>
    <col min="4" max="4" width="11.42578125" style="11" customWidth="1"/>
    <col min="5" max="5" width="10.42578125" style="11" customWidth="1"/>
    <col min="6" max="6" width="26.5703125" style="11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35" t="s">
        <v>0</v>
      </c>
      <c r="C2" s="35"/>
      <c r="D2" s="35"/>
      <c r="E2" s="35"/>
      <c r="F2" s="35"/>
      <c r="G2" s="35"/>
      <c r="H2" s="35"/>
      <c r="I2" s="35"/>
      <c r="J2" s="35"/>
    </row>
    <row r="3" spans="2:12">
      <c r="B3" s="35" t="s">
        <v>1</v>
      </c>
      <c r="C3" s="35"/>
      <c r="D3" s="35"/>
      <c r="E3" s="35"/>
      <c r="F3" s="35"/>
      <c r="G3" s="35"/>
      <c r="H3" s="35"/>
      <c r="I3" s="35"/>
      <c r="J3" s="35"/>
    </row>
    <row r="4" spans="2:12">
      <c r="B4" s="35" t="s">
        <v>2</v>
      </c>
      <c r="C4" s="35"/>
      <c r="D4" s="35"/>
      <c r="E4" s="35"/>
      <c r="F4" s="35"/>
      <c r="G4" s="35"/>
      <c r="H4" s="35"/>
      <c r="I4" s="35"/>
      <c r="J4" s="35"/>
    </row>
    <row r="5" spans="2:12">
      <c r="B5" s="35" t="s">
        <v>3</v>
      </c>
      <c r="C5" s="35"/>
      <c r="D5" s="35"/>
      <c r="E5" s="35"/>
      <c r="F5" s="35"/>
      <c r="G5" s="35"/>
      <c r="H5" s="35"/>
      <c r="I5" s="35"/>
      <c r="J5" s="35"/>
    </row>
    <row r="6" spans="2:12">
      <c r="B6" s="35" t="s">
        <v>4</v>
      </c>
      <c r="C6" s="35"/>
      <c r="D6" s="35"/>
      <c r="E6" s="35"/>
      <c r="F6" s="35"/>
      <c r="G6" s="35"/>
      <c r="H6" s="35"/>
      <c r="I6" s="35"/>
      <c r="J6" s="35"/>
    </row>
    <row r="7" spans="2:12">
      <c r="B7" s="34" t="s">
        <v>5</v>
      </c>
      <c r="C7" s="34"/>
      <c r="D7" s="34"/>
      <c r="E7" s="34"/>
      <c r="F7" s="34"/>
      <c r="G7" s="34"/>
      <c r="H7" s="34"/>
      <c r="I7" s="34"/>
      <c r="J7" s="34"/>
    </row>
    <row r="8" spans="2:12">
      <c r="B8" s="35" t="s">
        <v>58</v>
      </c>
      <c r="C8" s="35"/>
      <c r="D8" s="35"/>
      <c r="E8" s="35"/>
      <c r="F8" s="35"/>
      <c r="G8" s="35"/>
      <c r="H8" s="35"/>
      <c r="I8" s="35"/>
      <c r="J8" s="35"/>
    </row>
    <row r="9" spans="2:12">
      <c r="B9" s="35" t="s">
        <v>6</v>
      </c>
      <c r="C9" s="35"/>
      <c r="D9" s="35"/>
      <c r="E9" s="35"/>
      <c r="F9" s="35"/>
      <c r="G9" s="35"/>
      <c r="H9" s="35"/>
      <c r="I9" s="35"/>
      <c r="J9" s="35"/>
    </row>
    <row r="10" spans="2:12" ht="6" customHeight="1" thickBot="1">
      <c r="B10" s="33" t="s">
        <v>7</v>
      </c>
      <c r="C10" s="33"/>
      <c r="D10" s="33"/>
      <c r="E10" s="33"/>
      <c r="F10" s="33"/>
      <c r="G10" s="33"/>
      <c r="H10" s="33"/>
      <c r="I10" s="33"/>
    </row>
    <row r="11" spans="2:12" s="19" customFormat="1" ht="41.25" customHeight="1" thickBot="1">
      <c r="B11" s="20" t="s">
        <v>8</v>
      </c>
      <c r="C11" s="20" t="s">
        <v>9</v>
      </c>
      <c r="D11" s="21" t="s">
        <v>10</v>
      </c>
      <c r="E11" s="21" t="s">
        <v>11</v>
      </c>
      <c r="F11" s="21" t="s">
        <v>36</v>
      </c>
      <c r="G11" s="20" t="s">
        <v>13</v>
      </c>
      <c r="H11" s="20" t="s">
        <v>14</v>
      </c>
      <c r="I11" s="21" t="s">
        <v>15</v>
      </c>
      <c r="J11" s="21" t="s">
        <v>16</v>
      </c>
    </row>
    <row r="12" spans="2:12" s="19" customFormat="1" ht="60.75" thickBot="1">
      <c r="B12" s="16">
        <v>1</v>
      </c>
      <c r="C12" s="16" t="s">
        <v>136</v>
      </c>
      <c r="D12" s="28">
        <v>45938</v>
      </c>
      <c r="E12" s="30">
        <v>45940</v>
      </c>
      <c r="F12" s="9" t="s">
        <v>135</v>
      </c>
      <c r="G12" s="22" t="s">
        <v>137</v>
      </c>
      <c r="H12" s="31" t="s">
        <v>140</v>
      </c>
      <c r="I12" s="17">
        <v>0</v>
      </c>
      <c r="J12" s="32">
        <v>756</v>
      </c>
      <c r="K12" s="18"/>
      <c r="L12" s="18"/>
    </row>
    <row r="13" spans="2:12" s="19" customFormat="1" ht="60.75" thickBot="1">
      <c r="B13" s="16">
        <v>2</v>
      </c>
      <c r="C13" s="16" t="s">
        <v>136</v>
      </c>
      <c r="D13" s="28">
        <v>45929</v>
      </c>
      <c r="E13" s="30">
        <v>45931</v>
      </c>
      <c r="F13" s="9" t="s">
        <v>135</v>
      </c>
      <c r="G13" s="22" t="s">
        <v>138</v>
      </c>
      <c r="H13" s="31" t="s">
        <v>140</v>
      </c>
      <c r="I13" s="17">
        <v>0</v>
      </c>
      <c r="J13" s="32">
        <v>802</v>
      </c>
      <c r="K13" s="18"/>
      <c r="L13" s="18"/>
    </row>
    <row r="14" spans="2:12" s="19" customFormat="1" ht="90.75" thickBot="1">
      <c r="B14" s="16">
        <v>3</v>
      </c>
      <c r="C14" s="16" t="s">
        <v>57</v>
      </c>
      <c r="D14" s="28">
        <v>45957</v>
      </c>
      <c r="E14" s="30">
        <v>45959</v>
      </c>
      <c r="F14" s="9" t="s">
        <v>56</v>
      </c>
      <c r="G14" s="22" t="s">
        <v>139</v>
      </c>
      <c r="H14" s="31" t="s">
        <v>141</v>
      </c>
      <c r="I14" s="17">
        <v>0</v>
      </c>
      <c r="J14" s="32">
        <v>4593.32</v>
      </c>
      <c r="K14" s="18"/>
      <c r="L14" s="18"/>
    </row>
    <row r="15" spans="2:12" ht="15.75" thickBot="1">
      <c r="B15" s="4" t="s">
        <v>17</v>
      </c>
      <c r="D15" s="24"/>
      <c r="E15" s="24"/>
      <c r="H15" s="5"/>
      <c r="I15" s="6">
        <f>SUM(I12:I14)</f>
        <v>0</v>
      </c>
      <c r="J15" s="7">
        <f>SUM(J12:J14)</f>
        <v>6151.32</v>
      </c>
      <c r="K15" s="2"/>
      <c r="L15" s="2"/>
    </row>
    <row r="16" spans="2:12" ht="8.25" customHeight="1">
      <c r="J16" s="3"/>
      <c r="K16" s="2"/>
      <c r="L16" s="2"/>
    </row>
    <row r="17" spans="4:12" ht="0.75" customHeight="1">
      <c r="J17" s="3"/>
      <c r="K17" s="1"/>
      <c r="L17" s="1"/>
    </row>
    <row r="18" spans="4:12" ht="12.75" customHeight="1">
      <c r="J18" s="3"/>
      <c r="K18" s="2"/>
      <c r="L18" s="2"/>
    </row>
    <row r="19" spans="4:12" ht="15.75" customHeight="1">
      <c r="D19" s="23" t="s">
        <v>18</v>
      </c>
      <c r="G19" s="14" t="s">
        <v>25</v>
      </c>
      <c r="J19" s="3"/>
      <c r="K19" s="2"/>
      <c r="L19" s="2"/>
    </row>
    <row r="20" spans="4:12" ht="24" customHeight="1">
      <c r="F20" s="12"/>
      <c r="H20" s="15"/>
      <c r="J20" s="3"/>
      <c r="K20" s="2"/>
      <c r="L20" s="2"/>
    </row>
    <row r="21" spans="4:12" ht="18" customHeight="1">
      <c r="F21" s="13"/>
      <c r="J21" s="3"/>
      <c r="K21" s="2"/>
      <c r="L21" s="2"/>
    </row>
    <row r="22" spans="4:12" ht="18" customHeight="1">
      <c r="F22" s="13"/>
      <c r="J22" s="3"/>
      <c r="K22" s="2"/>
      <c r="L22" s="2"/>
    </row>
  </sheetData>
  <mergeCells count="9">
    <mergeCell ref="B8:J8"/>
    <mergeCell ref="B9:J9"/>
    <mergeCell ref="B10:I10"/>
    <mergeCell ref="B2:J2"/>
    <mergeCell ref="B3:J3"/>
    <mergeCell ref="B4:J4"/>
    <mergeCell ref="B5:J5"/>
    <mergeCell ref="B6:J6"/>
    <mergeCell ref="B7:J7"/>
  </mergeCells>
  <pageMargins left="0.59" right="0.23622047244094491" top="0.35433070866141736" bottom="0.55118110236220474" header="0.31496062992125984" footer="0.31496062992125984"/>
  <pageSetup scale="71" orientation="landscape" horizontalDpi="1200" verticalDpi="120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NOVIEMBRE</vt:lpstr>
      <vt:lpstr>NOVIEMBRE RECONOCIMIENTO GASTO</vt:lpstr>
      <vt:lpstr>NOVIEMBRE!Títulos_a_imprimir</vt:lpstr>
      <vt:lpstr>'NOVIEMBRE RECONOCIMIENTO GASTO'!Títulos_a_imprimir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Sully Yessenia Zapeta Mazariegos</cp:lastModifiedBy>
  <cp:revision/>
  <cp:lastPrinted>2025-12-03T22:18:52Z</cp:lastPrinted>
  <dcterms:created xsi:type="dcterms:W3CDTF">2021-05-07T17:25:58Z</dcterms:created>
  <dcterms:modified xsi:type="dcterms:W3CDTF">2025-12-03T22:23:41Z</dcterms:modified>
  <cp:category/>
  <cp:contentStatus/>
</cp:coreProperties>
</file>