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bril 2026/"/>
    </mc:Choice>
  </mc:AlternateContent>
  <xr:revisionPtr revIDLastSave="141" documentId="8_{65DDEC46-F8B3-4393-AF4D-7B2CDCEF72AB}" xr6:coauthVersionLast="47" xr6:coauthVersionMax="47" xr10:uidLastSave="{006A82FC-D02B-4DA6-9413-CC0755D7AFA3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'029'!$A$1:$Q$29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J11" i="1" l="1"/>
  <c r="I11" i="1"/>
  <c r="H11" i="1"/>
  <c r="G14" i="1"/>
  <c r="G13" i="1"/>
  <c r="G12" i="1"/>
  <c r="K11" i="1"/>
  <c r="Q11" i="1"/>
  <c r="P11" i="1"/>
  <c r="O11" i="1"/>
  <c r="N11" i="1"/>
  <c r="M11" i="1"/>
  <c r="L11" i="1"/>
  <c r="Q24" i="1"/>
  <c r="P24" i="1"/>
  <c r="O24" i="1"/>
  <c r="N24" i="1"/>
  <c r="M24" i="1"/>
  <c r="L24" i="1"/>
  <c r="K24" i="1"/>
  <c r="G24" i="1"/>
  <c r="C24" i="1"/>
  <c r="G11" i="1" l="1"/>
</calcChain>
</file>

<file path=xl/sharedStrings.xml><?xml version="1.0" encoding="utf-8"?>
<sst xmlns="http://schemas.openxmlformats.org/spreadsheetml/2006/main" count="67" uniqueCount="41">
  <si>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</si>
  <si>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</si>
  <si>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</si>
  <si>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</si>
  <si>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</si>
  <si>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</si>
  <si>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</si>
  <si>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</si>
  <si>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</si>
  <si>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</si>
  <si>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</si>
  <si>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</si>
  <si>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</si>
  <si>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</si>
  <si>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</si>
  <si>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</si>
  <si>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</si>
  <si>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</si>
  <si>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</si>
  <si>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</si>
  <si>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</si>
  <si>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</si>
  <si>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MARZO</t>
  </si>
  <si>
    <t>ABRIL</t>
  </si>
  <si>
    <t>MAYO</t>
  </si>
  <si>
    <t>CORRESPONDE AL MES DE: ABRIL2026</t>
  </si>
  <si>
    <t>FECHA DE ACTUALIZACIÓN: 04/05/2026</t>
  </si>
  <si>
    <t>11130016-245-00-0101-0000-00-71-00-000-002-000-029-00001</t>
  </si>
  <si>
    <t>SERVICIOS TÉCNICOS</t>
  </si>
  <si>
    <t>SERVICIOS PROFESIONALES</t>
  </si>
  <si>
    <t xml:space="preserve">JOSE SAMUEL </t>
  </si>
  <si>
    <t>BYRON ARNOLDO</t>
  </si>
  <si>
    <t>JOSE PABLO</t>
  </si>
  <si>
    <t xml:space="preserve">VERNNIE STUARD </t>
  </si>
  <si>
    <t>JENIFER LUBETH</t>
  </si>
  <si>
    <t>JOSE DAVID</t>
  </si>
  <si>
    <t xml:space="preserve">DIEGO  ANDRES </t>
  </si>
  <si>
    <t xml:space="preserve">CARLOS ALEXANDER </t>
  </si>
  <si>
    <t>RAY DANIEL</t>
  </si>
  <si>
    <t xml:space="preserve">FAUSTO EMMANUEL  </t>
  </si>
  <si>
    <t>KARINA MARIBEL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</si>
</sst>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6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7" fontId="7" fillId="3" borderId="1" xfId="0" applyNumberFormat="1" applyFont="1" applyFill="1" applyBorder="1" applyAlignment="1">
      <alignment horizontal="right" vertical="center" wrapText="1"/>
    </xf>
    <xf numFmtId="167" fontId="0" fillId="0" borderId="1" xfId="0" applyNumberFormat="1" applyBorder="1" applyAlignment="1">
      <alignment horizontal="right"/>
    </xf>
    <xf numFmtId="167" fontId="0" fillId="4" borderId="1" xfId="0" applyNumberFormat="1" applyFill="1" applyBorder="1" applyAlignment="1">
      <alignment vertical="center"/>
    </xf>
    <xf numFmtId="167" fontId="0" fillId="3" borderId="1" xfId="0" applyNumberFormat="1" applyFill="1" applyBorder="1" applyAlignment="1">
      <alignment vertical="center"/>
    </xf>
    <xf numFmtId="0" fontId="0" fillId="0" borderId="0" xfId="0" applyAlignment="1">
      <alignment wrapText="1"/>
    </xf>
    <xf numFmtId="167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R29"/>
  <sheetViews>
    <sheetView tabSelected="1" view="pageBreakPreview" topLeftCell="A9" zoomScaleNormal="100" zoomScaleSheetLayoutView="100" zoomScalePageLayoutView="69" workbookViewId="0">
      <selection activeCell="F15" sqref="F15"/>
    </sheetView>
  </sheetViews>
  <sheetFormatPr baseColWidth="10" defaultColWidth="11.42578125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10" width="16.140625" customWidth="1"/>
    <col min="11" max="11" width="16" customWidth="1"/>
    <col min="12" max="12" width="15" customWidth="1"/>
    <col min="13" max="14" width="16.7109375" customWidth="1"/>
    <col min="15" max="15" width="17" customWidth="1"/>
    <col min="16" max="16" width="17.140625" style="20" customWidth="1"/>
    <col min="17" max="17" width="16.7109375" style="10" customWidth="1"/>
  </cols>
  <sheetData>
    <row r="1" spans="1:18" s="1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8" s="1" customFormat="1" ht="15.75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8" s="1" customFormat="1" ht="15.7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8" s="1" customFormat="1" ht="15.75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8" s="1" customFormat="1" ht="15.75" x14ac:dyDescent="0.25">
      <c r="A5" s="33" t="s">
        <v>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8" s="1" customFormat="1" ht="15.75" x14ac:dyDescent="0.25">
      <c r="A6" s="33" t="s">
        <v>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8" s="1" customFormat="1" ht="15.75" x14ac:dyDescent="0.25">
      <c r="A7" s="33" t="s">
        <v>26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</row>
    <row r="8" spans="1:18" s="1" customFormat="1" ht="15.75" x14ac:dyDescent="0.25">
      <c r="A8" s="33" t="s">
        <v>25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1:18" ht="21" customHeight="1" x14ac:dyDescent="0.25">
      <c r="A9" s="34" t="s">
        <v>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</row>
    <row r="10" spans="1:18" s="4" customFormat="1" ht="53.25" customHeight="1" x14ac:dyDescent="0.25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3" t="s">
        <v>12</v>
      </c>
      <c r="G10" s="3" t="s">
        <v>13</v>
      </c>
      <c r="H10" s="3" t="s">
        <v>22</v>
      </c>
      <c r="I10" s="3" t="s">
        <v>23</v>
      </c>
      <c r="J10" s="3" t="s">
        <v>24</v>
      </c>
      <c r="K10" s="3" t="s">
        <v>14</v>
      </c>
      <c r="L10" s="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" t="s">
        <v>20</v>
      </c>
    </row>
    <row r="11" spans="1:18" s="4" customFormat="1" ht="71.25" customHeight="1" x14ac:dyDescent="0.25">
      <c r="A11" s="5" t="s">
        <v>27</v>
      </c>
      <c r="B11" s="5"/>
      <c r="C11" s="12">
        <v>11</v>
      </c>
      <c r="D11" s="12"/>
      <c r="E11" s="6"/>
      <c r="F11" s="7"/>
      <c r="G11" s="7">
        <f t="shared" ref="G11:Q11" si="0">SUM(G12:G22)</f>
        <v>1400193.5500000003</v>
      </c>
      <c r="H11" s="15">
        <f t="shared" si="0"/>
        <v>40193.550000000003</v>
      </c>
      <c r="I11" s="7">
        <f t="shared" si="0"/>
        <v>162000</v>
      </c>
      <c r="J11" s="7">
        <f t="shared" si="0"/>
        <v>162000</v>
      </c>
      <c r="K11" s="7">
        <f t="shared" si="0"/>
        <v>148000</v>
      </c>
      <c r="L11" s="7">
        <f t="shared" si="0"/>
        <v>148000</v>
      </c>
      <c r="M11" s="7">
        <f t="shared" si="0"/>
        <v>148000</v>
      </c>
      <c r="N11" s="7">
        <f t="shared" si="0"/>
        <v>148000</v>
      </c>
      <c r="O11" s="7">
        <f t="shared" si="0"/>
        <v>148000</v>
      </c>
      <c r="P11" s="7">
        <f t="shared" si="0"/>
        <v>148000</v>
      </c>
      <c r="Q11" s="7">
        <f t="shared" si="0"/>
        <v>148000</v>
      </c>
    </row>
    <row r="12" spans="1:18" ht="30" customHeight="1" x14ac:dyDescent="0.25">
      <c r="A12" s="21" t="s">
        <v>28</v>
      </c>
      <c r="B12" s="29">
        <v>18000</v>
      </c>
      <c r="C12" s="12">
        <v>1</v>
      </c>
      <c r="D12" s="23">
        <v>9</v>
      </c>
      <c r="E12" s="25">
        <v>46113</v>
      </c>
      <c r="F12" s="25">
        <v>46387</v>
      </c>
      <c r="G12" s="15">
        <f>SUM(H12:Q12)</f>
        <v>162000</v>
      </c>
      <c r="H12" s="27">
        <v>0</v>
      </c>
      <c r="I12" s="29">
        <v>18000</v>
      </c>
      <c r="J12" s="29">
        <v>18000</v>
      </c>
      <c r="K12" s="29">
        <v>18000</v>
      </c>
      <c r="L12" s="29">
        <v>18000</v>
      </c>
      <c r="M12" s="29">
        <v>18000</v>
      </c>
      <c r="N12" s="29">
        <v>18000</v>
      </c>
      <c r="O12" s="29">
        <v>18000</v>
      </c>
      <c r="P12" s="29">
        <v>18000</v>
      </c>
      <c r="Q12" s="29">
        <v>18000</v>
      </c>
      <c r="R12" s="31" t="s">
        <v>30</v>
      </c>
    </row>
    <row r="13" spans="1:18" ht="30" customHeight="1" x14ac:dyDescent="0.25">
      <c r="A13" s="22" t="s">
        <v>29</v>
      </c>
      <c r="B13" s="30">
        <v>15000</v>
      </c>
      <c r="C13" s="12">
        <v>1</v>
      </c>
      <c r="D13" s="24">
        <v>9</v>
      </c>
      <c r="E13" s="26">
        <v>46113</v>
      </c>
      <c r="F13" s="26">
        <v>46387</v>
      </c>
      <c r="G13" s="15">
        <f t="shared" ref="G13:G22" si="1">SUM(H13:Q13)</f>
        <v>135000</v>
      </c>
      <c r="H13" s="27">
        <v>0</v>
      </c>
      <c r="I13" s="30">
        <v>15000</v>
      </c>
      <c r="J13" s="30">
        <v>15000</v>
      </c>
      <c r="K13" s="30">
        <v>15000</v>
      </c>
      <c r="L13" s="30">
        <v>15000</v>
      </c>
      <c r="M13" s="30">
        <v>15000</v>
      </c>
      <c r="N13" s="30">
        <v>15000</v>
      </c>
      <c r="O13" s="30">
        <v>15000</v>
      </c>
      <c r="P13" s="30">
        <v>15000</v>
      </c>
      <c r="Q13" s="30">
        <v>15000</v>
      </c>
      <c r="R13" s="31" t="s">
        <v>31</v>
      </c>
    </row>
    <row r="14" spans="1:18" ht="30" customHeight="1" x14ac:dyDescent="0.25">
      <c r="A14" s="22" t="s">
        <v>29</v>
      </c>
      <c r="B14" s="29">
        <v>16000</v>
      </c>
      <c r="C14" s="12">
        <v>1</v>
      </c>
      <c r="D14" s="23">
        <v>10</v>
      </c>
      <c r="E14" s="13">
        <v>46083</v>
      </c>
      <c r="F14" s="25">
        <v>46387</v>
      </c>
      <c r="G14" s="15">
        <f t="shared" si="1"/>
        <v>159483.87</v>
      </c>
      <c r="H14" s="27">
        <v>15483.87</v>
      </c>
      <c r="I14" s="29">
        <v>16000</v>
      </c>
      <c r="J14" s="29">
        <v>16000</v>
      </c>
      <c r="K14" s="29">
        <v>16000</v>
      </c>
      <c r="L14" s="29">
        <v>16000</v>
      </c>
      <c r="M14" s="29">
        <v>16000</v>
      </c>
      <c r="N14" s="29">
        <v>16000</v>
      </c>
      <c r="O14" s="29">
        <v>16000</v>
      </c>
      <c r="P14" s="29">
        <v>16000</v>
      </c>
      <c r="Q14" s="29">
        <v>16000</v>
      </c>
      <c r="R14" s="8" t="s">
        <v>32</v>
      </c>
    </row>
    <row r="15" spans="1:18" ht="30" customHeight="1" x14ac:dyDescent="0.25">
      <c r="A15" s="22" t="s">
        <v>29</v>
      </c>
      <c r="B15" s="30">
        <v>14000</v>
      </c>
      <c r="C15" s="12">
        <v>1</v>
      </c>
      <c r="D15" s="24">
        <v>2</v>
      </c>
      <c r="E15" s="26">
        <v>46113</v>
      </c>
      <c r="F15" s="25">
        <v>46173</v>
      </c>
      <c r="G15" s="15">
        <f t="shared" si="1"/>
        <v>28000</v>
      </c>
      <c r="H15" s="32">
        <v>0</v>
      </c>
      <c r="I15" s="30">
        <v>14000</v>
      </c>
      <c r="J15" s="30">
        <v>14000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1" t="s">
        <v>33</v>
      </c>
    </row>
    <row r="16" spans="1:18" ht="30" customHeight="1" x14ac:dyDescent="0.25">
      <c r="A16" s="22" t="s">
        <v>29</v>
      </c>
      <c r="B16" s="29">
        <v>25000</v>
      </c>
      <c r="C16" s="12">
        <v>1</v>
      </c>
      <c r="D16" s="23">
        <v>9</v>
      </c>
      <c r="E16" s="25">
        <v>46113</v>
      </c>
      <c r="F16" s="25">
        <v>46387</v>
      </c>
      <c r="G16" s="15">
        <f t="shared" si="1"/>
        <v>225000</v>
      </c>
      <c r="H16" s="27">
        <v>0</v>
      </c>
      <c r="I16" s="29">
        <v>25000</v>
      </c>
      <c r="J16" s="29">
        <v>25000</v>
      </c>
      <c r="K16" s="29">
        <v>25000</v>
      </c>
      <c r="L16" s="29">
        <v>25000</v>
      </c>
      <c r="M16" s="29">
        <v>25000</v>
      </c>
      <c r="N16" s="29">
        <v>25000</v>
      </c>
      <c r="O16" s="29">
        <v>25000</v>
      </c>
      <c r="P16" s="29">
        <v>25000</v>
      </c>
      <c r="Q16" s="29">
        <v>25000</v>
      </c>
      <c r="R16" s="31" t="s">
        <v>34</v>
      </c>
    </row>
    <row r="17" spans="1:18" ht="30" customHeight="1" x14ac:dyDescent="0.25">
      <c r="A17" s="22" t="s">
        <v>29</v>
      </c>
      <c r="B17" s="30">
        <v>15000</v>
      </c>
      <c r="C17" s="12">
        <v>1</v>
      </c>
      <c r="D17" s="24">
        <v>9</v>
      </c>
      <c r="E17" s="26">
        <v>46113</v>
      </c>
      <c r="F17" s="25">
        <v>46387</v>
      </c>
      <c r="G17" s="15">
        <f t="shared" si="1"/>
        <v>135000</v>
      </c>
      <c r="H17" s="28">
        <v>0</v>
      </c>
      <c r="I17" s="30">
        <v>15000</v>
      </c>
      <c r="J17" s="30">
        <v>15000</v>
      </c>
      <c r="K17" s="30">
        <v>15000</v>
      </c>
      <c r="L17" s="30">
        <v>15000</v>
      </c>
      <c r="M17" s="30">
        <v>15000</v>
      </c>
      <c r="N17" s="30">
        <v>15000</v>
      </c>
      <c r="O17" s="30">
        <v>15000</v>
      </c>
      <c r="P17" s="30">
        <v>15000</v>
      </c>
      <c r="Q17" s="30">
        <v>15000</v>
      </c>
      <c r="R17" s="31" t="s">
        <v>35</v>
      </c>
    </row>
    <row r="18" spans="1:18" ht="30" customHeight="1" x14ac:dyDescent="0.25">
      <c r="A18" s="22" t="s">
        <v>29</v>
      </c>
      <c r="B18" s="29">
        <v>10000</v>
      </c>
      <c r="C18" s="12">
        <v>1</v>
      </c>
      <c r="D18" s="23">
        <v>9</v>
      </c>
      <c r="E18" s="25">
        <v>46113</v>
      </c>
      <c r="F18" s="25">
        <v>46387</v>
      </c>
      <c r="G18" s="15">
        <f t="shared" si="1"/>
        <v>90000</v>
      </c>
      <c r="H18" s="28">
        <v>0</v>
      </c>
      <c r="I18" s="29">
        <v>10000</v>
      </c>
      <c r="J18" s="29">
        <v>10000</v>
      </c>
      <c r="K18" s="29">
        <v>10000</v>
      </c>
      <c r="L18" s="29">
        <v>10000</v>
      </c>
      <c r="M18" s="29">
        <v>10000</v>
      </c>
      <c r="N18" s="29">
        <v>10000</v>
      </c>
      <c r="O18" s="29">
        <v>10000</v>
      </c>
      <c r="P18" s="29">
        <v>10000</v>
      </c>
      <c r="Q18" s="29">
        <v>10000</v>
      </c>
      <c r="R18" s="31" t="s">
        <v>36</v>
      </c>
    </row>
    <row r="19" spans="1:18" ht="30" customHeight="1" x14ac:dyDescent="0.25">
      <c r="A19" s="22" t="s">
        <v>28</v>
      </c>
      <c r="B19" s="30">
        <v>10000</v>
      </c>
      <c r="C19" s="12">
        <v>1</v>
      </c>
      <c r="D19" s="24">
        <v>9</v>
      </c>
      <c r="E19" s="26">
        <v>46113</v>
      </c>
      <c r="F19" s="25">
        <v>46387</v>
      </c>
      <c r="G19" s="15">
        <f t="shared" si="1"/>
        <v>90000</v>
      </c>
      <c r="H19" s="28">
        <v>0</v>
      </c>
      <c r="I19" s="30">
        <v>10000</v>
      </c>
      <c r="J19" s="30">
        <v>10000</v>
      </c>
      <c r="K19" s="30">
        <v>10000</v>
      </c>
      <c r="L19" s="30">
        <v>10000</v>
      </c>
      <c r="M19" s="30">
        <v>10000</v>
      </c>
      <c r="N19" s="30">
        <v>10000</v>
      </c>
      <c r="O19" s="30">
        <v>10000</v>
      </c>
      <c r="P19" s="30">
        <v>10000</v>
      </c>
      <c r="Q19" s="30">
        <v>10000</v>
      </c>
      <c r="R19" s="31" t="s">
        <v>37</v>
      </c>
    </row>
    <row r="20" spans="1:18" ht="30" customHeight="1" x14ac:dyDescent="0.25">
      <c r="A20" s="22" t="s">
        <v>28</v>
      </c>
      <c r="B20" s="29">
        <v>12000</v>
      </c>
      <c r="C20" s="12">
        <v>1</v>
      </c>
      <c r="D20" s="23">
        <v>9</v>
      </c>
      <c r="E20" s="25">
        <v>46113</v>
      </c>
      <c r="F20" s="25">
        <v>46387</v>
      </c>
      <c r="G20" s="15">
        <f t="shared" si="1"/>
        <v>108000</v>
      </c>
      <c r="H20" s="28">
        <v>0</v>
      </c>
      <c r="I20" s="29">
        <v>12000</v>
      </c>
      <c r="J20" s="29">
        <v>12000</v>
      </c>
      <c r="K20" s="29">
        <v>12000</v>
      </c>
      <c r="L20" s="29">
        <v>12000</v>
      </c>
      <c r="M20" s="29">
        <v>12000</v>
      </c>
      <c r="N20" s="29">
        <v>12000</v>
      </c>
      <c r="O20" s="29">
        <v>12000</v>
      </c>
      <c r="P20" s="29">
        <v>12000</v>
      </c>
      <c r="Q20" s="29">
        <v>12000</v>
      </c>
      <c r="R20" s="31" t="s">
        <v>38</v>
      </c>
    </row>
    <row r="21" spans="1:18" ht="30" customHeight="1" x14ac:dyDescent="0.25">
      <c r="A21" s="22" t="s">
        <v>29</v>
      </c>
      <c r="B21" s="30">
        <v>16000</v>
      </c>
      <c r="C21" s="12">
        <v>1</v>
      </c>
      <c r="D21" s="24">
        <v>10</v>
      </c>
      <c r="E21" s="13">
        <v>46083</v>
      </c>
      <c r="F21" s="25">
        <v>46387</v>
      </c>
      <c r="G21" s="15">
        <f t="shared" si="1"/>
        <v>159483.87</v>
      </c>
      <c r="H21" s="27">
        <v>15483.87</v>
      </c>
      <c r="I21" s="30">
        <v>16000</v>
      </c>
      <c r="J21" s="30">
        <v>16000</v>
      </c>
      <c r="K21" s="30">
        <v>16000</v>
      </c>
      <c r="L21" s="30">
        <v>16000</v>
      </c>
      <c r="M21" s="30">
        <v>16000</v>
      </c>
      <c r="N21" s="30">
        <v>16000</v>
      </c>
      <c r="O21" s="30">
        <v>16000</v>
      </c>
      <c r="P21" s="30">
        <v>16000</v>
      </c>
      <c r="Q21" s="30">
        <v>16000</v>
      </c>
      <c r="R21" s="31" t="s">
        <v>39</v>
      </c>
    </row>
    <row r="22" spans="1:18" ht="30" customHeight="1" x14ac:dyDescent="0.25">
      <c r="A22" s="22" t="s">
        <v>29</v>
      </c>
      <c r="B22" s="29">
        <v>11000</v>
      </c>
      <c r="C22" s="12">
        <v>1</v>
      </c>
      <c r="D22" s="23">
        <v>10</v>
      </c>
      <c r="E22" s="13">
        <v>46087</v>
      </c>
      <c r="F22" s="25">
        <v>46387</v>
      </c>
      <c r="G22" s="15">
        <f t="shared" si="1"/>
        <v>108225.81</v>
      </c>
      <c r="H22" s="27">
        <v>9225.81</v>
      </c>
      <c r="I22" s="29">
        <v>11000</v>
      </c>
      <c r="J22" s="29">
        <v>11000</v>
      </c>
      <c r="K22" s="29">
        <v>11000</v>
      </c>
      <c r="L22" s="29">
        <v>11000</v>
      </c>
      <c r="M22" s="29">
        <v>11000</v>
      </c>
      <c r="N22" s="29">
        <v>11000</v>
      </c>
      <c r="O22" s="29">
        <v>11000</v>
      </c>
      <c r="P22" s="29">
        <v>11000</v>
      </c>
      <c r="Q22" s="29">
        <v>11000</v>
      </c>
      <c r="R22" s="31" t="s">
        <v>40</v>
      </c>
    </row>
    <row r="23" spans="1:18" ht="40.5" hidden="1" x14ac:dyDescent="0.25">
      <c r="A23" s="17" t="s">
        <v>7</v>
      </c>
      <c r="B23" s="17" t="s">
        <v>8</v>
      </c>
      <c r="C23" s="17" t="s">
        <v>9</v>
      </c>
      <c r="D23" s="17" t="s">
        <v>10</v>
      </c>
      <c r="E23" s="17" t="s">
        <v>11</v>
      </c>
      <c r="F23" s="18" t="s">
        <v>12</v>
      </c>
      <c r="G23" s="18" t="s">
        <v>13</v>
      </c>
      <c r="H23" s="3" t="s">
        <v>22</v>
      </c>
      <c r="I23" s="3" t="s">
        <v>23</v>
      </c>
      <c r="J23" s="3" t="s">
        <v>24</v>
      </c>
      <c r="K23" s="3" t="s">
        <v>14</v>
      </c>
      <c r="L23" s="18" t="s">
        <v>15</v>
      </c>
      <c r="M23" s="18" t="s">
        <v>16</v>
      </c>
      <c r="N23" s="18" t="s">
        <v>17</v>
      </c>
      <c r="O23" s="18" t="s">
        <v>18</v>
      </c>
      <c r="P23" s="18" t="s">
        <v>19</v>
      </c>
      <c r="Q23" s="18" t="s">
        <v>20</v>
      </c>
    </row>
    <row r="24" spans="1:18" ht="30" hidden="1" x14ac:dyDescent="0.25">
      <c r="A24" s="5" t="s">
        <v>21</v>
      </c>
      <c r="B24" s="5"/>
      <c r="C24" s="12">
        <f>COUNT(C25:C29)</f>
        <v>0</v>
      </c>
      <c r="D24" s="12"/>
      <c r="E24" s="6"/>
      <c r="F24" s="7"/>
      <c r="G24" s="11">
        <f>SUM(G25:G29)</f>
        <v>0</v>
      </c>
      <c r="H24" s="11"/>
      <c r="I24" s="11"/>
      <c r="J24" s="11"/>
      <c r="K24" s="11">
        <f t="shared" ref="K24:Q24" si="2">SUM(K25:K29)</f>
        <v>0</v>
      </c>
      <c r="L24" s="11">
        <f t="shared" si="2"/>
        <v>0</v>
      </c>
      <c r="M24" s="11">
        <f t="shared" si="2"/>
        <v>0</v>
      </c>
      <c r="N24" s="11">
        <f t="shared" si="2"/>
        <v>0</v>
      </c>
      <c r="O24" s="11">
        <f t="shared" si="2"/>
        <v>0</v>
      </c>
      <c r="P24" s="11">
        <f t="shared" si="2"/>
        <v>0</v>
      </c>
      <c r="Q24" s="11">
        <f t="shared" si="2"/>
        <v>0</v>
      </c>
    </row>
    <row r="25" spans="1:18" ht="30" hidden="1" customHeight="1" x14ac:dyDescent="0.25">
      <c r="A25" s="14"/>
      <c r="B25" s="11"/>
      <c r="C25" s="12"/>
      <c r="D25" s="12"/>
      <c r="E25" s="13"/>
      <c r="F25" s="13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8" ht="30" hidden="1" customHeight="1" x14ac:dyDescent="0.25">
      <c r="A26" s="14"/>
      <c r="B26" s="11"/>
      <c r="C26" s="12"/>
      <c r="D26" s="12"/>
      <c r="E26" s="13"/>
      <c r="F26" s="13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8" ht="30" hidden="1" customHeight="1" x14ac:dyDescent="0.25">
      <c r="A27" s="14"/>
      <c r="B27" s="11"/>
      <c r="C27" s="12"/>
      <c r="D27" s="12"/>
      <c r="E27" s="13"/>
      <c r="F27" s="13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8" ht="30" hidden="1" customHeight="1" x14ac:dyDescent="0.25">
      <c r="A28" s="14"/>
      <c r="B28" s="19"/>
      <c r="C28" s="12"/>
      <c r="D28" s="12"/>
      <c r="E28" s="16"/>
      <c r="F28" s="16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8" ht="30" hidden="1" customHeight="1" x14ac:dyDescent="0.25">
      <c r="A29" s="14"/>
      <c r="B29" s="19"/>
      <c r="C29" s="12"/>
      <c r="D29" s="12"/>
      <c r="E29" s="16"/>
      <c r="F29" s="16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2026-04-08T16:05:54Z</cp:lastPrinted>
  <dcterms:created xsi:type="dcterms:W3CDTF">2025-07-07T16:20:54Z</dcterms:created>
  <dcterms:modified xsi:type="dcterms:W3CDTF">2026-05-07T18:05:16Z</dcterms:modified>
  <cp:category/>
  <cp:contentStatus/>
</cp:coreProperties>
</file>