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opadehgt-my.sharepoint.com/personal/emili_tunche_copadeh_gob_gt/Documents/Escritorio/Analista Compras/INFORMACION PUBLICA 2026/2. FEBRERO 2026/Articulo 10/"/>
    </mc:Choice>
  </mc:AlternateContent>
  <xr:revisionPtr revIDLastSave="73" documentId="13_ncr:1_{68A3607B-09E6-4175-980C-1B40ECECE52F}" xr6:coauthVersionLast="47" xr6:coauthVersionMax="47" xr10:uidLastSave="{3DD69E46-0C76-4B5C-950D-605A924758F0}"/>
  <bookViews>
    <workbookView xWindow="-120" yWindow="-120" windowWidth="20730" windowHeight="11160" xr2:uid="{DBCBCCBA-D0B9-4272-9236-BFA23E4D708E}"/>
  </bookViews>
  <sheets>
    <sheet name="N1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2" i="1" l="1"/>
</calcChain>
</file>

<file path=xl/sharedStrings.xml><?xml version="1.0" encoding="utf-8"?>
<sst xmlns="http://schemas.openxmlformats.org/spreadsheetml/2006/main" count="96" uniqueCount="77">
  <si>
    <t>NUMERAL 19 - CONTRATOS DE ARRENDAMIENTO</t>
  </si>
  <si>
    <t>No.</t>
  </si>
  <si>
    <t>TIPO</t>
  </si>
  <si>
    <t>MOTIVOS DEL ARRENDAMIENTO</t>
  </si>
  <si>
    <t>MONTO</t>
  </si>
  <si>
    <t>PLAZO DEL CONTRATO</t>
  </si>
  <si>
    <t>ENTIDAD: Comisión Presidencial por la Paz y los Derechos Humanos</t>
  </si>
  <si>
    <t>DIRECCIÓN: 13 calle 15-38 zona 13</t>
  </si>
  <si>
    <t>TELÉFONO: 2316-5500</t>
  </si>
  <si>
    <t xml:space="preserve">ENCARGADO DE ACTUALIZACIÓN: Departamento Administrativo </t>
  </si>
  <si>
    <t>HORARIO DE ATENCIÓN: de 8:00am a 4:00pm</t>
  </si>
  <si>
    <t>DIRECTOR: Elvyn Leonel Díaz Sánchez</t>
  </si>
  <si>
    <t>Sede Central COPADEH</t>
  </si>
  <si>
    <t>RODRIGUEZ DEYET SERGIO FERNANDO</t>
  </si>
  <si>
    <t>DATOS GENERALES DEL ARRENDATARIO (NOMBRE)</t>
  </si>
  <si>
    <t>NIT DEL PROVEEDOR</t>
  </si>
  <si>
    <t>01/07/2025 - 30/06/2027</t>
  </si>
  <si>
    <t>CONTRARO DE ARRENDAMIENTO</t>
  </si>
  <si>
    <t>CONTRATO</t>
  </si>
  <si>
    <t>Contrato 01-2025</t>
  </si>
  <si>
    <t>CARACTERISTICA</t>
  </si>
  <si>
    <t>Inmueble ubicado en 13 calle, 15-38, zona 13, Guatemala</t>
  </si>
  <si>
    <t>FECHA DE ACTUALIZACIÓN: 03 de Marzo 2026</t>
  </si>
  <si>
    <t>CORRESPONDE AL MES DE: Febrero 2026</t>
  </si>
  <si>
    <t>Inmueble ubicado en Calle C 25-46, zona 1, Quetzaltenango, Quetzaltenango</t>
  </si>
  <si>
    <t>0 Calle 3-17, zona 6, Santa Cruz del Quiché, Quiché</t>
  </si>
  <si>
    <t>Inmueble ubicado en 3era. Avenida 1-30 zona 3, Huehuetenango, Huehuetenango</t>
  </si>
  <si>
    <t>Inmueble ubicado en 9na. Avenida 4-56 zona 1, Barrio El Centro, Salamá, Baja Verapaz</t>
  </si>
  <si>
    <t>Inmueble ubicado en 5ta cale 2-185 zona 3, Cantón Santa Marta</t>
  </si>
  <si>
    <t>Inmueble ubicado en Barrio Vitzal Zona Cero, Nebaj, Quiché</t>
  </si>
  <si>
    <t>Inmueble ubicado en 9a calle lotificación San Jorge 2 Lote F-19, zona 3, San Marcos</t>
  </si>
  <si>
    <t>Inmueble ubicado en Zona 2 Salon Municipal PB Walter San, Callejon Salon Municipal, Flores, Petén</t>
  </si>
  <si>
    <t>Inmueble ubicado en 4ta. Avenida 3-21, zona 4, Cobán, Alta Verapaz</t>
  </si>
  <si>
    <t>Inmueble ubicado en 19 calle 4a avenida esquina, Puerto Barrios, Izabal</t>
  </si>
  <si>
    <t>Inmueble ubicado en 15 Av. 13-41, zona 13, Guatemala</t>
  </si>
  <si>
    <t>Inmueble ubicado en 13 calle, 15-30, zona 13, Guatemala, Guatemala</t>
  </si>
  <si>
    <t>Sede COPADEH, Quetzaltenango</t>
  </si>
  <si>
    <t>Sede COPADEH, Santa Cruz del Quiché</t>
  </si>
  <si>
    <t>Sede COPADEH, Huehuetenango, Huehuetenango</t>
  </si>
  <si>
    <t>Sede COPADEH, Salamá, Baja Verapaz</t>
  </si>
  <si>
    <t>Sede COPADEH, Mazatenango, Suchitepéquez</t>
  </si>
  <si>
    <t>Sede COPADEH, Nebaj, Quiché</t>
  </si>
  <si>
    <t>Sede COPADEH, San Marcos, San Marcos</t>
  </si>
  <si>
    <t>Sede COPADEH, Flores, Petén</t>
  </si>
  <si>
    <t>Sede COPADEH, Cobán, Alta Verapaz</t>
  </si>
  <si>
    <t>Sede COPADEH, Puerto Barrios. Izabal</t>
  </si>
  <si>
    <t>Sede COPADEH, Anexo Oficinas Administrativas COPADEH</t>
  </si>
  <si>
    <t>Sede COPADEH, Oficinas administrativas COPADEH</t>
  </si>
  <si>
    <t xml:space="preserve">ELSA GUISELA COTI XICARA 
</t>
  </si>
  <si>
    <t xml:space="preserve">GIRON URIZAR HECTOR ROSALIO
</t>
  </si>
  <si>
    <t>KAREN JIMENA CASTILLO MUÑOZ</t>
  </si>
  <si>
    <t>GUZMÁN GARCÍA ROLANDO VALDEMAR</t>
  </si>
  <si>
    <t>OAJACA GARCIA DE DE LEON ALMA AIDA</t>
  </si>
  <si>
    <t xml:space="preserve">DONIS GASPAR CETO PÉREZ 
</t>
  </si>
  <si>
    <t xml:space="preserve">LUIS FERNANDO DE LEON OCHOA
</t>
  </si>
  <si>
    <t>SANCHINELLI BERGES WALTER ROMEO</t>
  </si>
  <si>
    <t>GREGG YAT MARIA RENATE</t>
  </si>
  <si>
    <t>HERRERA LEAN, SOFIA LUCRECIA</t>
  </si>
  <si>
    <t>INVERSIONES INTERNACIONALES S A</t>
  </si>
  <si>
    <t>COLON RENTAS E INVERSIONES SOCIEDAD ANONIMA</t>
  </si>
  <si>
    <t>01/01/2026 - 31/12/2026</t>
  </si>
  <si>
    <t>01/01/2026 - 30/04/2026</t>
  </si>
  <si>
    <t>01/01/2026 - 31/07/2026</t>
  </si>
  <si>
    <t>01/01/2026 - 30/06/2026</t>
  </si>
  <si>
    <t>ARRENDAMIENTO POR ACTA</t>
  </si>
  <si>
    <t>ACTA ADMINISTRATIVA NO. 21-2026</t>
  </si>
  <si>
    <t>ACTA ADMINISTRATIVA NO. 31-2026</t>
  </si>
  <si>
    <t>ACTA ADMINISTRATIVA NO. 30-2026</t>
  </si>
  <si>
    <t>ACTA ADMINISTRATIVA NO. 23-2026</t>
  </si>
  <si>
    <t>ACTA ADMINISTRATIVA NO. 24-2026</t>
  </si>
  <si>
    <t>ACTA ADMINISTRATIVA NO. 28-2026</t>
  </si>
  <si>
    <t>ACTA ADMINISTRATIVA NO. 25-2026</t>
  </si>
  <si>
    <t>ACTA ADMINISTRATIVA NO. 29-2026</t>
  </si>
  <si>
    <t>ACTA ADMINISTRATIVA NO. 22-2026</t>
  </si>
  <si>
    <t>ACTA ADMINISTRATIVA NO. 27-2026</t>
  </si>
  <si>
    <t>ACTA ADMINISTRATIVA NO. 32-2026</t>
  </si>
  <si>
    <t>ACTA ADMINISTRATIVA NO. 33-2026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</si>
</sst>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Q-100A]#,##0.00"/>
  </numFmts>
  <fonts count="5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4" fillId="0" borderId="7" xfId="0" applyFont="1" applyBorder="1" applyAlignment="1">
      <alignment horizontal="center" vertical="center" wrapText="1"/>
    </xf>
    <xf numFmtId="0" fontId="0" fillId="0" borderId="7" xfId="0" applyBorder="1" applyAlignment="1">
      <alignment horizontal="left" vertical="center" wrapText="1"/>
    </xf>
    <xf numFmtId="49" fontId="0" fillId="0" borderId="7" xfId="0" applyNumberFormat="1" applyBorder="1" applyAlignment="1">
      <alignment horizontal="center" vertical="center"/>
    </xf>
    <xf numFmtId="0" fontId="0" fillId="0" borderId="7" xfId="0" applyBorder="1" applyAlignment="1">
      <alignment vertical="center" wrapText="1"/>
    </xf>
    <xf numFmtId="0" fontId="0" fillId="0" borderId="7" xfId="0" applyBorder="1" applyAlignment="1">
      <alignment horizontal="center" vertical="center"/>
    </xf>
    <xf numFmtId="164" fontId="0" fillId="0" borderId="7" xfId="0" applyNumberFormat="1" applyBorder="1" applyAlignment="1">
      <alignment vertical="center"/>
    </xf>
    <xf numFmtId="49" fontId="0" fillId="0" borderId="8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49" fontId="0" fillId="0" borderId="10" xfId="0" applyNumberForma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0" fontId="0" fillId="0" borderId="12" xfId="0" applyBorder="1" applyAlignment="1">
      <alignment horizontal="left" vertical="center" wrapText="1"/>
    </xf>
    <xf numFmtId="49" fontId="0" fillId="0" borderId="12" xfId="0" applyNumberFormat="1" applyBorder="1" applyAlignment="1">
      <alignment horizontal="center" vertical="center" wrapText="1"/>
    </xf>
    <xf numFmtId="0" fontId="0" fillId="0" borderId="12" xfId="0" applyBorder="1" applyAlignment="1">
      <alignment vertical="center" wrapText="1"/>
    </xf>
    <xf numFmtId="0" fontId="0" fillId="0" borderId="12" xfId="0" applyBorder="1" applyAlignment="1">
      <alignment horizontal="center" vertical="center"/>
    </xf>
    <xf numFmtId="164" fontId="0" fillId="0" borderId="12" xfId="0" applyNumberFormat="1" applyBorder="1" applyAlignment="1">
      <alignment vertical="center"/>
    </xf>
    <xf numFmtId="49" fontId="0" fillId="0" borderId="13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B94CD2-A935-485B-B74E-75C2BD20EB80}">
  <sheetPr>
    <pageSetUpPr fitToPage="1"/>
  </sheetPr>
  <dimension ref="A1:I24"/>
  <sheetViews>
    <sheetView tabSelected="1" topLeftCell="A6" zoomScale="85" zoomScaleNormal="85" zoomScaleSheetLayoutView="85" workbookViewId="0">
      <selection activeCell="F12" sqref="F12"/>
    </sheetView>
  </sheetViews>
  <sheetFormatPr baseColWidth="10" defaultRowHeight="15" x14ac:dyDescent="0.25"/>
  <cols>
    <col min="1" max="1" width="4.7109375" customWidth="1"/>
    <col min="2" max="2" width="15.140625" customWidth="1"/>
    <col min="3" max="3" width="35.42578125" customWidth="1"/>
    <col min="4" max="4" width="16.42578125" customWidth="1"/>
    <col min="5" max="5" width="26.85546875" customWidth="1"/>
    <col min="6" max="6" width="40.140625" customWidth="1"/>
    <col min="7" max="7" width="17" bestFit="1" customWidth="1"/>
    <col min="8" max="8" width="13.140625" bestFit="1" customWidth="1"/>
    <col min="9" max="9" width="22.7109375" bestFit="1" customWidth="1"/>
  </cols>
  <sheetData>
    <row r="1" spans="1:9" ht="15.75" x14ac:dyDescent="0.25">
      <c r="A1" s="5" t="s">
        <v>6</v>
      </c>
      <c r="B1" s="5"/>
      <c r="C1" s="5"/>
      <c r="D1" s="5"/>
      <c r="E1" s="5"/>
      <c r="F1" s="5"/>
      <c r="G1" s="5"/>
      <c r="H1" s="5"/>
      <c r="I1" s="5"/>
    </row>
    <row r="2" spans="1:9" ht="15.75" x14ac:dyDescent="0.25">
      <c r="A2" s="5" t="s">
        <v>7</v>
      </c>
      <c r="B2" s="5"/>
      <c r="C2" s="5"/>
      <c r="D2" s="5"/>
      <c r="E2" s="5"/>
      <c r="F2" s="5"/>
      <c r="G2" s="5"/>
      <c r="H2" s="5"/>
      <c r="I2" s="5"/>
    </row>
    <row r="3" spans="1:9" ht="15.75" x14ac:dyDescent="0.25">
      <c r="A3" s="7" t="s">
        <v>10</v>
      </c>
      <c r="B3" s="7"/>
      <c r="C3" s="7"/>
      <c r="D3" s="7"/>
      <c r="E3" s="7"/>
      <c r="F3" s="7"/>
      <c r="G3" s="7"/>
      <c r="H3" s="7"/>
      <c r="I3" s="7"/>
    </row>
    <row r="4" spans="1:9" ht="15.75" x14ac:dyDescent="0.25">
      <c r="A4" s="5" t="s">
        <v>8</v>
      </c>
      <c r="B4" s="5"/>
      <c r="C4" s="5"/>
      <c r="D4" s="5"/>
      <c r="E4" s="5"/>
      <c r="F4" s="5"/>
      <c r="G4" s="5"/>
      <c r="H4" s="5"/>
      <c r="I4" s="5"/>
    </row>
    <row r="5" spans="1:9" ht="15.75" x14ac:dyDescent="0.25">
      <c r="A5" s="5" t="s">
        <v>11</v>
      </c>
      <c r="B5" s="5"/>
      <c r="C5" s="5"/>
      <c r="D5" s="5"/>
      <c r="E5" s="5"/>
      <c r="F5" s="5"/>
      <c r="G5" s="5"/>
      <c r="H5" s="5"/>
      <c r="I5" s="5"/>
    </row>
    <row r="6" spans="1:9" ht="15.75" x14ac:dyDescent="0.25">
      <c r="A6" s="5" t="s">
        <v>9</v>
      </c>
      <c r="B6" s="5"/>
      <c r="C6" s="5"/>
      <c r="D6" s="5"/>
      <c r="E6" s="5"/>
      <c r="F6" s="5"/>
      <c r="G6" s="5"/>
      <c r="H6" s="5"/>
      <c r="I6" s="5"/>
    </row>
    <row r="7" spans="1:9" ht="15.75" x14ac:dyDescent="0.25">
      <c r="A7" s="5" t="s">
        <v>22</v>
      </c>
      <c r="B7" s="5"/>
      <c r="C7" s="5"/>
      <c r="D7" s="5"/>
      <c r="E7" s="5"/>
      <c r="F7" s="5"/>
      <c r="G7" s="5"/>
      <c r="H7" s="5"/>
      <c r="I7" s="5"/>
    </row>
    <row r="8" spans="1:9" ht="15.75" x14ac:dyDescent="0.25">
      <c r="A8" s="5" t="s">
        <v>23</v>
      </c>
      <c r="B8" s="5"/>
      <c r="C8" s="5"/>
      <c r="D8" s="5"/>
      <c r="E8" s="5"/>
      <c r="F8" s="5"/>
      <c r="G8" s="5"/>
      <c r="H8" s="5"/>
      <c r="I8" s="5"/>
    </row>
    <row r="10" spans="1:9" ht="21.75" thickBot="1" x14ac:dyDescent="0.4">
      <c r="A10" s="6" t="s">
        <v>0</v>
      </c>
      <c r="B10" s="6"/>
      <c r="C10" s="6"/>
      <c r="D10" s="6"/>
      <c r="E10" s="6"/>
      <c r="F10" s="6"/>
      <c r="G10" s="6"/>
      <c r="H10" s="6"/>
      <c r="I10" s="6"/>
    </row>
    <row r="11" spans="1:9" ht="22.5" customHeight="1" thickBot="1" x14ac:dyDescent="0.3">
      <c r="A11" s="10" t="s">
        <v>1</v>
      </c>
      <c r="B11" s="10" t="s">
        <v>2</v>
      </c>
      <c r="C11" s="11" t="s">
        <v>20</v>
      </c>
      <c r="D11" s="12" t="s">
        <v>18</v>
      </c>
      <c r="E11" s="12" t="s">
        <v>3</v>
      </c>
      <c r="F11" s="12" t="s">
        <v>14</v>
      </c>
      <c r="G11" s="12" t="s">
        <v>15</v>
      </c>
      <c r="H11" s="12" t="s">
        <v>4</v>
      </c>
      <c r="I11" s="13" t="s">
        <v>5</v>
      </c>
    </row>
    <row r="12" spans="1:9" ht="42.75" customHeight="1" x14ac:dyDescent="0.25">
      <c r="A12" s="14">
        <v>1</v>
      </c>
      <c r="B12" s="15" t="s">
        <v>17</v>
      </c>
      <c r="C12" s="16" t="s">
        <v>21</v>
      </c>
      <c r="D12" s="17" t="s">
        <v>19</v>
      </c>
      <c r="E12" s="18" t="s">
        <v>12</v>
      </c>
      <c r="F12" s="18" t="s">
        <v>13</v>
      </c>
      <c r="G12" s="19">
        <v>1460110</v>
      </c>
      <c r="H12" s="20">
        <f>97500*12+(12*107000)</f>
        <v>2454000</v>
      </c>
      <c r="I12" s="21" t="s">
        <v>16</v>
      </c>
    </row>
    <row r="13" spans="1:9" ht="45" x14ac:dyDescent="0.25">
      <c r="A13" s="22">
        <v>2</v>
      </c>
      <c r="B13" s="8" t="s">
        <v>64</v>
      </c>
      <c r="C13" s="4" t="s">
        <v>24</v>
      </c>
      <c r="D13" s="9" t="s">
        <v>65</v>
      </c>
      <c r="E13" s="3" t="s">
        <v>36</v>
      </c>
      <c r="F13" s="3" t="s">
        <v>48</v>
      </c>
      <c r="G13" s="1">
        <v>45216460</v>
      </c>
      <c r="H13" s="2">
        <v>78000</v>
      </c>
      <c r="I13" s="23" t="s">
        <v>60</v>
      </c>
    </row>
    <row r="14" spans="1:9" ht="45" x14ac:dyDescent="0.25">
      <c r="A14" s="22">
        <v>3</v>
      </c>
      <c r="B14" s="8" t="s">
        <v>64</v>
      </c>
      <c r="C14" s="4" t="s">
        <v>25</v>
      </c>
      <c r="D14" s="9" t="s">
        <v>66</v>
      </c>
      <c r="E14" s="3" t="s">
        <v>37</v>
      </c>
      <c r="F14" s="3" t="s">
        <v>49</v>
      </c>
      <c r="G14" s="1">
        <v>4726618</v>
      </c>
      <c r="H14" s="2">
        <v>72000</v>
      </c>
      <c r="I14" s="23" t="s">
        <v>60</v>
      </c>
    </row>
    <row r="15" spans="1:9" ht="45" x14ac:dyDescent="0.25">
      <c r="A15" s="22">
        <v>4</v>
      </c>
      <c r="B15" s="8" t="s">
        <v>64</v>
      </c>
      <c r="C15" s="4" t="s">
        <v>26</v>
      </c>
      <c r="D15" s="9" t="s">
        <v>67</v>
      </c>
      <c r="E15" s="3" t="s">
        <v>38</v>
      </c>
      <c r="F15" s="3" t="s">
        <v>50</v>
      </c>
      <c r="G15" s="1">
        <v>52593606</v>
      </c>
      <c r="H15" s="2">
        <v>48000</v>
      </c>
      <c r="I15" s="23" t="s">
        <v>60</v>
      </c>
    </row>
    <row r="16" spans="1:9" ht="45" x14ac:dyDescent="0.25">
      <c r="A16" s="22">
        <v>5</v>
      </c>
      <c r="B16" s="8" t="s">
        <v>64</v>
      </c>
      <c r="C16" s="4" t="s">
        <v>27</v>
      </c>
      <c r="D16" s="9" t="s">
        <v>68</v>
      </c>
      <c r="E16" s="3" t="s">
        <v>39</v>
      </c>
      <c r="F16" s="3" t="s">
        <v>51</v>
      </c>
      <c r="G16" s="1">
        <v>5260884</v>
      </c>
      <c r="H16" s="2">
        <v>78000</v>
      </c>
      <c r="I16" s="23" t="s">
        <v>60</v>
      </c>
    </row>
    <row r="17" spans="1:9" ht="45" x14ac:dyDescent="0.25">
      <c r="A17" s="22">
        <v>6</v>
      </c>
      <c r="B17" s="8" t="s">
        <v>64</v>
      </c>
      <c r="C17" s="4" t="s">
        <v>28</v>
      </c>
      <c r="D17" s="9" t="s">
        <v>69</v>
      </c>
      <c r="E17" s="3" t="s">
        <v>40</v>
      </c>
      <c r="F17" s="3" t="s">
        <v>52</v>
      </c>
      <c r="G17" s="1">
        <v>1676040</v>
      </c>
      <c r="H17" s="2">
        <v>60000</v>
      </c>
      <c r="I17" s="23" t="s">
        <v>60</v>
      </c>
    </row>
    <row r="18" spans="1:9" ht="45" x14ac:dyDescent="0.25">
      <c r="A18" s="22">
        <v>7</v>
      </c>
      <c r="B18" s="8" t="s">
        <v>64</v>
      </c>
      <c r="C18" s="4" t="s">
        <v>29</v>
      </c>
      <c r="D18" s="9" t="s">
        <v>70</v>
      </c>
      <c r="E18" s="3" t="s">
        <v>41</v>
      </c>
      <c r="F18" s="3" t="s">
        <v>53</v>
      </c>
      <c r="G18" s="1">
        <v>82424691</v>
      </c>
      <c r="H18" s="2">
        <v>84000</v>
      </c>
      <c r="I18" s="23" t="s">
        <v>60</v>
      </c>
    </row>
    <row r="19" spans="1:9" ht="45" x14ac:dyDescent="0.25">
      <c r="A19" s="22">
        <v>8</v>
      </c>
      <c r="B19" s="8" t="s">
        <v>64</v>
      </c>
      <c r="C19" s="4" t="s">
        <v>30</v>
      </c>
      <c r="D19" s="9" t="s">
        <v>71</v>
      </c>
      <c r="E19" s="3" t="s">
        <v>42</v>
      </c>
      <c r="F19" s="3" t="s">
        <v>54</v>
      </c>
      <c r="G19" s="1">
        <v>5989914</v>
      </c>
      <c r="H19" s="2">
        <v>80940</v>
      </c>
      <c r="I19" s="23" t="s">
        <v>60</v>
      </c>
    </row>
    <row r="20" spans="1:9" ht="45" x14ac:dyDescent="0.25">
      <c r="A20" s="22">
        <v>9</v>
      </c>
      <c r="B20" s="8" t="s">
        <v>64</v>
      </c>
      <c r="C20" s="4" t="s">
        <v>31</v>
      </c>
      <c r="D20" s="9" t="s">
        <v>72</v>
      </c>
      <c r="E20" s="3" t="s">
        <v>43</v>
      </c>
      <c r="F20" s="3" t="s">
        <v>55</v>
      </c>
      <c r="G20" s="1">
        <v>7814534</v>
      </c>
      <c r="H20" s="2">
        <v>22516</v>
      </c>
      <c r="I20" s="23" t="s">
        <v>61</v>
      </c>
    </row>
    <row r="21" spans="1:9" ht="45" x14ac:dyDescent="0.25">
      <c r="A21" s="22">
        <v>10</v>
      </c>
      <c r="B21" s="8" t="s">
        <v>64</v>
      </c>
      <c r="C21" s="4" t="s">
        <v>32</v>
      </c>
      <c r="D21" s="9" t="s">
        <v>73</v>
      </c>
      <c r="E21" s="3" t="s">
        <v>44</v>
      </c>
      <c r="F21" s="3" t="s">
        <v>56</v>
      </c>
      <c r="G21" s="1">
        <v>1469649</v>
      </c>
      <c r="H21" s="2">
        <v>84000</v>
      </c>
      <c r="I21" s="23" t="s">
        <v>60</v>
      </c>
    </row>
    <row r="22" spans="1:9" ht="45" x14ac:dyDescent="0.25">
      <c r="A22" s="22">
        <v>11</v>
      </c>
      <c r="B22" s="8" t="s">
        <v>64</v>
      </c>
      <c r="C22" s="4" t="s">
        <v>33</v>
      </c>
      <c r="D22" s="9" t="s">
        <v>74</v>
      </c>
      <c r="E22" s="3" t="s">
        <v>45</v>
      </c>
      <c r="F22" s="3" t="s">
        <v>57</v>
      </c>
      <c r="G22" s="1">
        <v>41441095</v>
      </c>
      <c r="H22" s="2">
        <v>70000</v>
      </c>
      <c r="I22" s="23" t="s">
        <v>62</v>
      </c>
    </row>
    <row r="23" spans="1:9" ht="45" x14ac:dyDescent="0.25">
      <c r="A23" s="22">
        <v>12</v>
      </c>
      <c r="B23" s="8" t="s">
        <v>64</v>
      </c>
      <c r="C23" s="4" t="s">
        <v>34</v>
      </c>
      <c r="D23" s="9" t="s">
        <v>76</v>
      </c>
      <c r="E23" s="3" t="s">
        <v>46</v>
      </c>
      <c r="F23" s="3" t="s">
        <v>58</v>
      </c>
      <c r="G23" s="1">
        <v>3797015</v>
      </c>
      <c r="H23" s="2">
        <v>90000</v>
      </c>
      <c r="I23" s="23" t="s">
        <v>63</v>
      </c>
    </row>
    <row r="24" spans="1:9" ht="45.75" thickBot="1" x14ac:dyDescent="0.3">
      <c r="A24" s="24">
        <v>13</v>
      </c>
      <c r="B24" s="25" t="s">
        <v>64</v>
      </c>
      <c r="C24" s="26" t="s">
        <v>35</v>
      </c>
      <c r="D24" s="27" t="s">
        <v>75</v>
      </c>
      <c r="E24" s="28" t="s">
        <v>47</v>
      </c>
      <c r="F24" s="28" t="s">
        <v>59</v>
      </c>
      <c r="G24" s="29">
        <v>7321848</v>
      </c>
      <c r="H24" s="30">
        <v>90000</v>
      </c>
      <c r="I24" s="31" t="s">
        <v>63</v>
      </c>
    </row>
  </sheetData>
  <mergeCells count="9">
    <mergeCell ref="A7:I7"/>
    <mergeCell ref="A8:I8"/>
    <mergeCell ref="A10:I10"/>
    <mergeCell ref="A1:I1"/>
    <mergeCell ref="A2:I2"/>
    <mergeCell ref="A3:I3"/>
    <mergeCell ref="A4:I4"/>
    <mergeCell ref="A5:I5"/>
    <mergeCell ref="A6:I6"/>
  </mergeCells>
  <printOptions horizontalCentered="1"/>
  <pageMargins left="0.7" right="0.7" top="0.75" bottom="0.75" header="0.3" footer="0.3"/>
  <pageSetup paperSize="268" scale="57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Dayana Barillas</dc:creator>
  <cp:lastModifiedBy>EMILI  TUNCHE</cp:lastModifiedBy>
  <cp:lastPrinted>2026-03-03T17:37:04Z</cp:lastPrinted>
  <dcterms:created xsi:type="dcterms:W3CDTF">2024-02-02T15:22:04Z</dcterms:created>
  <dcterms:modified xsi:type="dcterms:W3CDTF">2026-03-03T17:37:49Z</dcterms:modified>
</cp:coreProperties>
</file>