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56" documentId="8_{0D0C9EC2-98E4-4BF3-BBA3-6510541F196E}" xr6:coauthVersionLast="47" xr6:coauthVersionMax="47" xr10:uidLastSave="{EE4E6603-E010-4D99-A460-02732C21D315}"/>
  <bookViews>
    <workbookView xWindow="-120" yWindow="-120" windowWidth="29040" windowHeight="15720" xr2:uid="{1FC77040-3A4B-484E-B551-E9DF989A4CDD}"/>
  </bookViews>
  <sheets>
    <sheet name="FEB 2026" sheetId="1" r:id="rId1"/>
  </sheets>
  <definedNames>
    <definedName name="_xlnm._FilterDatabase" localSheetId="0" hidden="1">'FEB 2026'!$B$11:$J$25</definedName>
    <definedName name="_xlnm.Print_Titles" localSheetId="0">'FEB 2026'!$B:$J,'FEB 2026'!$2:$11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J25" i="1" l="1"/>
</calcChain>
</file>

<file path=xl/sharedStrings.xml><?xml version="1.0" encoding="utf-8"?>
<sst xmlns="http://schemas.openxmlformats.org/spreadsheetml/2006/main" count="73" uniqueCount="51">
  <si>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</si>
  <si>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</si>
  <si>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</si>
  <si>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</si>
  <si>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</si>
  <si>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</si>
  <si>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</si>
  <si>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</si>
  <si>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</si>
  <si>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</si>
  <si>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</si>
  <si>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</si>
  <si>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</si>
  <si>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</si>
  <si>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</si>
  <si>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</si>
  <si>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</si>
  <si>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Internacional</t>
  </si>
  <si>
    <t>Nacional</t>
  </si>
  <si>
    <t>PURULHA, BAJA VERAPAZ</t>
  </si>
  <si>
    <t>Fuente: Sistema de Contabilidad  Integrada - SICOIN</t>
  </si>
  <si>
    <t>Elaborado por:</t>
  </si>
  <si>
    <t xml:space="preserve">Vo.Bo. </t>
  </si>
  <si>
    <t xml:space="preserve">LUIS FERNANDO AVILA ZAMORA </t>
  </si>
  <si>
    <t>ERICK RENE LEON VASQUEZ</t>
  </si>
  <si>
    <t>FLOR DE MARÍA SALAZAR GUZMÁN</t>
  </si>
  <si>
    <t>MARIAN JANNETH CHAVEZ CHAVARRIA</t>
  </si>
  <si>
    <t>ANA ELISA FONSECA BARRIOS</t>
  </si>
  <si>
    <t>ROMILIO ESTEBAN MATEO GONZALEZ</t>
  </si>
  <si>
    <t>IDIDA MANGLORI LOPEZ TUBAC</t>
  </si>
  <si>
    <t>LUIS ALBERTO ARTEAGA ALVAREZ</t>
  </si>
  <si>
    <t>ERWIN JAVIER ANDRADE</t>
  </si>
  <si>
    <t>JHONNY DAVID CABRERA MORALES</t>
  </si>
  <si>
    <t>STEPHANIE MISHELL AQUINO CHINCHILLA</t>
  </si>
  <si>
    <t>FAUSTO EMMANUEL REYES MORALES</t>
  </si>
  <si>
    <t>SOLOLA</t>
  </si>
  <si>
    <t>COBAN, ALTA VERAPAZ</t>
  </si>
  <si>
    <t>QUETZALTENANGO, QUETZALTENANGO</t>
  </si>
  <si>
    <t>NUEVA YORK, ESTADOS UNIDOS</t>
  </si>
  <si>
    <t>Correspondiente a liquidaciones del mes de marzo 2026</t>
  </si>
  <si>
    <t>REUNIÓN DE TRABAJO DE SEGUIMIENTO DE LAS MEDIDAS CAUTELARES 306-20 EN FAVOR DE LAS COMUNIDADES DE WASHINGTON Y DOS FUENTES DE PURULHA, BAJA VERAPAZ</t>
  </si>
  <si>
    <t>TRASLADO DE PERSONAL DE SUBDIRECCIÓN</t>
  </si>
  <si>
    <t>PARTICIPACIÓN EN EL LANZAMIENTO DE LA ORQUESTA SINFÓNICA JUVENIL FEMENINA Y CORO " ALAIDE FOPPA"</t>
  </si>
  <si>
    <t xml:space="preserve">FACILITAR TALLER EN CUMPLIMIENTO DEL ACUERDO DE SOLUCIÓN AMISTOSA ASA, DENTRO DE LA P-1198-23 </t>
  </si>
  <si>
    <t xml:space="preserve">COORDINACIÓN Y LOGÍSTICA TALLER EN CUMPLIMIENTO DEL ACUERDO DE SOLUCIÓN AMISTOSA ASA, DENTRO DE LA P-1198-23 </t>
  </si>
  <si>
    <t>TALLER FORTALECIENDO LA INDEPENDENCIA Y LA AUTONOMÍA DEL TRIBUNAL SUPREMO ELECTORAL DE GUATEMALA, ASA AUGUSTO JORDÁN RODAS ANDRADE</t>
  </si>
  <si>
    <t>COORDINACIÓN Y LOGÍSTICA TALLER EN CUMPLIMIENTO DEL ACUERDO DE SOLUCIÓN AMISTOSA ASA, DENTRO DE LA P-1198-23 EN TEMAS INFORMATICOS</t>
  </si>
  <si>
    <t>TRASLADO DE PERSONAL DE LA DIRECCIÓN EJECUTIVA</t>
  </si>
  <si>
    <t>COBERTURA TOMANDO FOTOGRAFÍAS Y VIDEO EN LA ACTIVIDAD; TALLER EN CUMPLIMIENTO A LOS ACUERDOS DE SOLUCIONES AMISTOSA ASA, DENTRO DE LA PETICIÓN P1198-23</t>
  </si>
  <si>
    <t>PARTICIPAR EN EL 70° PERIODO DE SESIONES DE LA COMISIÓN JURÍDICA Y SOCIAL DE LA MUJER, A REALIZARSE EN LA SEDE CENTRAL DE LAS NACIONES UNIDAS EN NUEVA YORK.</t>
  </si>
  <si>
    <t xml:space="preserve">VISITA TÉCNICA PARA CONOCER AVANCES DEL MSPAS EN SALUD MENTAL Y ANALIZAR EXPERIENCIAS COMUNITARIAS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</si>
</sst>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9.5"/>
      <name val="Arial"/>
      <family val="2"/>
    </font>
    <font>
      <b/>
      <sz val="8"/>
      <color theme="1"/>
      <name val="Montserrat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0" borderId="0"/>
    <xf numFmtId="0" fontId="11" fillId="0" borderId="0">
      <alignment vertical="top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9" fillId="0" borderId="0" xfId="2" applyFont="1" applyAlignment="1">
      <alignment horizontal="right" vertical="top" wrapText="1"/>
    </xf>
    <xf numFmtId="44" fontId="10" fillId="0" borderId="2" xfId="0" applyNumberFormat="1" applyFont="1" applyBorder="1"/>
    <xf numFmtId="0" fontId="12" fillId="0" borderId="0" xfId="3" applyFont="1" applyAlignment="1">
      <alignment vertical="top" wrapText="1"/>
    </xf>
    <xf numFmtId="44" fontId="0" fillId="0" borderId="0" xfId="0" applyNumberFormat="1"/>
    <xf numFmtId="0" fontId="11" fillId="0" borderId="0" xfId="3">
      <alignment vertical="top"/>
    </xf>
    <xf numFmtId="0" fontId="0" fillId="0" borderId="0" xfId="0" applyAlignment="1">
      <alignment horizontal="right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wrapText="1"/>
    </xf>
    <xf numFmtId="44" fontId="5" fillId="0" borderId="1" xfId="0" applyNumberFormat="1" applyFont="1" applyBorder="1" applyAlignment="1">
      <alignment vertical="center"/>
    </xf>
    <xf numFmtId="44" fontId="13" fillId="0" borderId="1" xfId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2" xfId="2" xr:uid="{17DE75C8-89D5-423D-9F3F-03294AC9DFD2}"/>
    <cellStyle name="Normal 3" xfId="3" xr:uid="{9FEEFE09-6373-410D-8E7C-C29F5FFA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C99EF7C-E365-46AA-84E6-01972C70452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ECAD-BFC9-449E-AFB7-17311AF4F9B2}">
  <dimension ref="A1:L32"/>
  <sheetViews>
    <sheetView tabSelected="1" view="pageBreakPreview" topLeftCell="A11" zoomScale="115" zoomScaleNormal="70" zoomScaleSheetLayoutView="115" workbookViewId="0">
      <selection activeCell="H15" sqref="H15"/>
    </sheetView>
  </sheetViews>
  <sheetFormatPr baseColWidth="10" defaultColWidth="11.42578125" defaultRowHeight="15"/>
  <cols>
    <col min="1" max="1" width="0.42578125" customWidth="1"/>
    <col min="2" max="2" width="5.28515625" style="1" customWidth="1"/>
    <col min="3" max="3" width="16.28515625" style="1" customWidth="1"/>
    <col min="4" max="4" width="11.42578125" style="2" customWidth="1"/>
    <col min="5" max="5" width="10.42578125" style="2" customWidth="1"/>
    <col min="6" max="6" width="28" style="3" customWidth="1"/>
    <col min="7" max="7" width="26.7109375" customWidth="1"/>
    <col min="8" max="8" width="46.85546875" customWidth="1"/>
    <col min="9" max="9" width="13.28515625" customWidth="1"/>
    <col min="10" max="10" width="11.28515625" customWidth="1"/>
  </cols>
  <sheetData>
    <row r="1" spans="1:10" ht="6" customHeight="1"/>
    <row r="2" spans="1:10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1:10">
      <c r="B3" s="28" t="s">
        <v>1</v>
      </c>
      <c r="C3" s="28"/>
      <c r="D3" s="28"/>
      <c r="E3" s="28"/>
      <c r="F3" s="28"/>
      <c r="G3" s="28"/>
      <c r="H3" s="28"/>
      <c r="I3" s="28"/>
      <c r="J3" s="28"/>
    </row>
    <row r="4" spans="1:10">
      <c r="B4" s="28" t="s">
        <v>2</v>
      </c>
      <c r="C4" s="28"/>
      <c r="D4" s="28"/>
      <c r="E4" s="28"/>
      <c r="F4" s="28"/>
      <c r="G4" s="28"/>
      <c r="H4" s="28"/>
      <c r="I4" s="28"/>
      <c r="J4" s="28"/>
    </row>
    <row r="5" spans="1:10">
      <c r="B5" s="28" t="s">
        <v>3</v>
      </c>
      <c r="C5" s="28"/>
      <c r="D5" s="28"/>
      <c r="E5" s="28"/>
      <c r="F5" s="28"/>
      <c r="G5" s="28"/>
      <c r="H5" s="28"/>
      <c r="I5" s="28"/>
      <c r="J5" s="28"/>
    </row>
    <row r="6" spans="1:10">
      <c r="B6" s="28" t="s">
        <v>4</v>
      </c>
      <c r="C6" s="28"/>
      <c r="D6" s="28"/>
      <c r="E6" s="28"/>
      <c r="F6" s="28"/>
      <c r="G6" s="28"/>
      <c r="H6" s="28"/>
      <c r="I6" s="28"/>
      <c r="J6" s="28"/>
    </row>
    <row r="7" spans="1:10">
      <c r="B7" s="31" t="s">
        <v>5</v>
      </c>
      <c r="C7" s="31"/>
      <c r="D7" s="31"/>
      <c r="E7" s="31"/>
      <c r="F7" s="31"/>
      <c r="G7" s="31"/>
      <c r="H7" s="31"/>
      <c r="I7" s="31"/>
      <c r="J7" s="31"/>
    </row>
    <row r="8" spans="1:10">
      <c r="B8" s="28" t="s">
        <v>39</v>
      </c>
      <c r="C8" s="28"/>
      <c r="D8" s="28"/>
      <c r="E8" s="28"/>
      <c r="F8" s="28"/>
      <c r="G8" s="28"/>
      <c r="H8" s="28"/>
      <c r="I8" s="28"/>
      <c r="J8" s="28"/>
    </row>
    <row r="9" spans="1:10">
      <c r="B9" s="28" t="s">
        <v>6</v>
      </c>
      <c r="C9" s="28"/>
      <c r="D9" s="28"/>
      <c r="E9" s="28"/>
      <c r="F9" s="28"/>
      <c r="G9" s="28"/>
      <c r="H9" s="28"/>
      <c r="I9" s="28"/>
      <c r="J9" s="28"/>
    </row>
    <row r="10" spans="1:10" ht="6" customHeight="1" thickBot="1">
      <c r="B10" s="29" t="s">
        <v>7</v>
      </c>
      <c r="C10" s="29"/>
      <c r="D10" s="29"/>
      <c r="E10" s="29"/>
      <c r="F10" s="29"/>
      <c r="G10" s="29"/>
      <c r="H10" s="29"/>
      <c r="I10" s="29"/>
    </row>
    <row r="11" spans="1:10" s="7" customFormat="1" ht="41.25" customHeight="1" thickTop="1" thickBot="1">
      <c r="A11" s="4"/>
      <c r="B11" s="5" t="s">
        <v>8</v>
      </c>
      <c r="C11" s="5" t="s">
        <v>9</v>
      </c>
      <c r="D11" s="6" t="s">
        <v>10</v>
      </c>
      <c r="E11" s="6" t="s">
        <v>11</v>
      </c>
      <c r="F11" s="5" t="s">
        <v>12</v>
      </c>
      <c r="G11" s="5" t="s">
        <v>13</v>
      </c>
      <c r="H11" s="5" t="s">
        <v>14</v>
      </c>
      <c r="I11" s="6" t="s">
        <v>15</v>
      </c>
      <c r="J11" s="6" t="s">
        <v>16</v>
      </c>
    </row>
    <row r="12" spans="1:10" s="7" customFormat="1" ht="41.25" customHeight="1" thickTop="1" thickBot="1">
      <c r="B12" s="8">
        <v>1</v>
      </c>
      <c r="C12" s="8" t="s">
        <v>18</v>
      </c>
      <c r="D12" s="9">
        <v>46071</v>
      </c>
      <c r="E12" s="9">
        <v>46073</v>
      </c>
      <c r="F12" s="32" t="s">
        <v>23</v>
      </c>
      <c r="G12" s="10" t="s">
        <v>19</v>
      </c>
      <c r="H12" s="11" t="s">
        <v>40</v>
      </c>
      <c r="I12" s="26"/>
      <c r="J12" s="12">
        <v>872</v>
      </c>
    </row>
    <row r="13" spans="1:10" s="7" customFormat="1" ht="41.25" customHeight="1" thickTop="1" thickBot="1">
      <c r="B13" s="8">
        <v>2</v>
      </c>
      <c r="C13" s="8" t="s">
        <v>18</v>
      </c>
      <c r="D13" s="9">
        <v>46077</v>
      </c>
      <c r="E13" s="13">
        <v>46078</v>
      </c>
      <c r="F13" s="32" t="s">
        <v>24</v>
      </c>
      <c r="G13" s="10" t="s">
        <v>35</v>
      </c>
      <c r="H13" s="11" t="s">
        <v>41</v>
      </c>
      <c r="I13" s="26"/>
      <c r="J13" s="12">
        <v>515</v>
      </c>
    </row>
    <row r="14" spans="1:10" s="7" customFormat="1" ht="41.25" customHeight="1" thickTop="1" thickBot="1">
      <c r="B14" s="8">
        <v>3</v>
      </c>
      <c r="C14" s="8" t="s">
        <v>18</v>
      </c>
      <c r="D14" s="9">
        <v>46084</v>
      </c>
      <c r="E14" s="13">
        <v>46085</v>
      </c>
      <c r="F14" s="32" t="s">
        <v>25</v>
      </c>
      <c r="G14" s="14" t="s">
        <v>36</v>
      </c>
      <c r="H14" s="11" t="s">
        <v>42</v>
      </c>
      <c r="I14" s="26"/>
      <c r="J14" s="12">
        <v>147</v>
      </c>
    </row>
    <row r="15" spans="1:10" s="7" customFormat="1" ht="41.25" customHeight="1" thickTop="1" thickBot="1">
      <c r="B15" s="8">
        <v>4</v>
      </c>
      <c r="C15" s="8" t="s">
        <v>18</v>
      </c>
      <c r="D15" s="9">
        <v>46084</v>
      </c>
      <c r="E15" s="13">
        <v>46085</v>
      </c>
      <c r="F15" s="32" t="s">
        <v>26</v>
      </c>
      <c r="G15" s="10" t="s">
        <v>36</v>
      </c>
      <c r="H15" s="11" t="s">
        <v>42</v>
      </c>
      <c r="I15" s="26"/>
      <c r="J15" s="12">
        <v>116.95</v>
      </c>
    </row>
    <row r="16" spans="1:10" s="7" customFormat="1" ht="41.25" customHeight="1" thickTop="1" thickBot="1">
      <c r="B16" s="8">
        <v>5</v>
      </c>
      <c r="C16" s="8" t="s">
        <v>18</v>
      </c>
      <c r="D16" s="9">
        <v>46091</v>
      </c>
      <c r="E16" s="13">
        <v>46093</v>
      </c>
      <c r="F16" s="32" t="s">
        <v>27</v>
      </c>
      <c r="G16" s="10" t="s">
        <v>37</v>
      </c>
      <c r="H16" s="11" t="s">
        <v>43</v>
      </c>
      <c r="I16" s="26"/>
      <c r="J16" s="12">
        <v>912</v>
      </c>
    </row>
    <row r="17" spans="2:12" s="7" customFormat="1" ht="41.25" customHeight="1" thickTop="1" thickBot="1">
      <c r="B17" s="8">
        <v>6</v>
      </c>
      <c r="C17" s="8" t="s">
        <v>18</v>
      </c>
      <c r="D17" s="9">
        <v>46091</v>
      </c>
      <c r="E17" s="13">
        <v>46093</v>
      </c>
      <c r="F17" s="32" t="s">
        <v>28</v>
      </c>
      <c r="G17" s="10" t="s">
        <v>37</v>
      </c>
      <c r="H17" s="11" t="s">
        <v>43</v>
      </c>
      <c r="I17" s="26"/>
      <c r="J17" s="12">
        <v>849</v>
      </c>
    </row>
    <row r="18" spans="2:12" s="7" customFormat="1" ht="41.25" customHeight="1" thickTop="1" thickBot="1">
      <c r="B18" s="8">
        <v>7</v>
      </c>
      <c r="C18" s="8" t="s">
        <v>18</v>
      </c>
      <c r="D18" s="9">
        <v>46091</v>
      </c>
      <c r="E18" s="13">
        <v>46093</v>
      </c>
      <c r="F18" s="32" t="s">
        <v>29</v>
      </c>
      <c r="G18" s="10" t="s">
        <v>37</v>
      </c>
      <c r="H18" s="11" t="s">
        <v>44</v>
      </c>
      <c r="I18" s="26"/>
      <c r="J18" s="12">
        <v>895</v>
      </c>
    </row>
    <row r="19" spans="2:12" s="7" customFormat="1" ht="41.25" customHeight="1" thickTop="1" thickBot="1">
      <c r="B19" s="8">
        <v>8</v>
      </c>
      <c r="C19" s="8" t="s">
        <v>18</v>
      </c>
      <c r="D19" s="9">
        <v>46091</v>
      </c>
      <c r="E19" s="13">
        <v>46093</v>
      </c>
      <c r="F19" s="32" t="s">
        <v>30</v>
      </c>
      <c r="G19" s="10" t="s">
        <v>37</v>
      </c>
      <c r="H19" s="11" t="s">
        <v>45</v>
      </c>
      <c r="I19" s="26"/>
      <c r="J19" s="12">
        <v>912</v>
      </c>
    </row>
    <row r="20" spans="2:12" s="7" customFormat="1" ht="41.25" customHeight="1" thickTop="1" thickBot="1">
      <c r="B20" s="8">
        <v>9</v>
      </c>
      <c r="C20" s="8" t="s">
        <v>18</v>
      </c>
      <c r="D20" s="9">
        <v>46091</v>
      </c>
      <c r="E20" s="13">
        <v>46093</v>
      </c>
      <c r="F20" s="32" t="s">
        <v>31</v>
      </c>
      <c r="G20" s="10" t="s">
        <v>37</v>
      </c>
      <c r="H20" s="11" t="s">
        <v>46</v>
      </c>
      <c r="I20" s="26"/>
      <c r="J20" s="12">
        <v>912</v>
      </c>
    </row>
    <row r="21" spans="2:12" s="7" customFormat="1" ht="41.25" customHeight="1" thickTop="1" thickBot="1">
      <c r="B21" s="8">
        <v>10</v>
      </c>
      <c r="C21" s="8" t="s">
        <v>18</v>
      </c>
      <c r="D21" s="9">
        <v>46084</v>
      </c>
      <c r="E21" s="13">
        <v>46085</v>
      </c>
      <c r="F21" s="32" t="s">
        <v>32</v>
      </c>
      <c r="G21" s="10" t="s">
        <v>36</v>
      </c>
      <c r="H21" s="11" t="s">
        <v>47</v>
      </c>
      <c r="I21" s="26"/>
      <c r="J21" s="12">
        <v>120.95</v>
      </c>
    </row>
    <row r="22" spans="2:12" s="7" customFormat="1" ht="41.25" customHeight="1" thickTop="1" thickBot="1">
      <c r="B22" s="8">
        <v>11</v>
      </c>
      <c r="C22" s="8" t="s">
        <v>18</v>
      </c>
      <c r="D22" s="9">
        <v>46091</v>
      </c>
      <c r="E22" s="13">
        <v>46093</v>
      </c>
      <c r="F22" s="32" t="s">
        <v>33</v>
      </c>
      <c r="G22" s="10" t="s">
        <v>37</v>
      </c>
      <c r="H22" s="11" t="s">
        <v>48</v>
      </c>
      <c r="I22" s="26"/>
      <c r="J22" s="12">
        <v>912</v>
      </c>
    </row>
    <row r="23" spans="2:12" s="7" customFormat="1" ht="41.25" customHeight="1" thickTop="1" thickBot="1">
      <c r="B23" s="8">
        <v>12</v>
      </c>
      <c r="C23" s="8" t="s">
        <v>17</v>
      </c>
      <c r="D23" s="9">
        <v>46090</v>
      </c>
      <c r="E23" s="13">
        <v>46093</v>
      </c>
      <c r="F23" s="32" t="s">
        <v>25</v>
      </c>
      <c r="G23" s="10" t="s">
        <v>38</v>
      </c>
      <c r="H23" s="11" t="s">
        <v>49</v>
      </c>
      <c r="I23" s="26">
        <v>8050</v>
      </c>
      <c r="J23" s="12">
        <v>10728.4</v>
      </c>
    </row>
    <row r="24" spans="2:12" s="17" customFormat="1" ht="24" thickTop="1" thickBot="1">
      <c r="B24" s="15">
        <v>13</v>
      </c>
      <c r="C24" s="8" t="s">
        <v>18</v>
      </c>
      <c r="D24" s="9">
        <v>46077</v>
      </c>
      <c r="E24" s="13">
        <v>46078</v>
      </c>
      <c r="F24" s="32" t="s">
        <v>34</v>
      </c>
      <c r="G24" s="10" t="s">
        <v>35</v>
      </c>
      <c r="H24" s="11" t="s">
        <v>50</v>
      </c>
      <c r="I24" s="26"/>
      <c r="J24" s="27">
        <v>520</v>
      </c>
      <c r="K24" s="16"/>
      <c r="L24" s="16"/>
    </row>
    <row r="25" spans="2:12" ht="16.5" thickTop="1" thickBot="1">
      <c r="B25" s="30" t="s">
        <v>20</v>
      </c>
      <c r="C25" s="30"/>
      <c r="D25" s="30"/>
      <c r="E25" s="30"/>
      <c r="H25" s="18"/>
      <c r="I25" s="19">
        <f>SUM(I12:I24)</f>
        <v>8050</v>
      </c>
      <c r="J25" s="19">
        <f>SUM(J12:J24)</f>
        <v>18412.3</v>
      </c>
      <c r="K25" s="20"/>
      <c r="L25" s="20"/>
    </row>
    <row r="26" spans="2:12" ht="8.25" customHeight="1">
      <c r="J26" s="21"/>
      <c r="K26" s="20"/>
      <c r="L26" s="20"/>
    </row>
    <row r="27" spans="2:12" ht="0.75" customHeight="1">
      <c r="J27" s="21"/>
      <c r="K27" s="22"/>
      <c r="L27" s="22"/>
    </row>
    <row r="28" spans="2:12" ht="12.75" customHeight="1">
      <c r="J28" s="21"/>
      <c r="K28" s="20"/>
      <c r="L28" s="20"/>
    </row>
    <row r="29" spans="2:12" ht="15.75" customHeight="1">
      <c r="D29" s="2" t="s">
        <v>21</v>
      </c>
      <c r="G29" s="23" t="s">
        <v>22</v>
      </c>
      <c r="J29" s="21"/>
      <c r="K29" s="20"/>
      <c r="L29" s="20"/>
    </row>
    <row r="30" spans="2:12" ht="24" customHeight="1">
      <c r="F30" s="24"/>
      <c r="H30" s="25"/>
      <c r="J30" s="21"/>
      <c r="K30" s="20"/>
      <c r="L30" s="20"/>
    </row>
    <row r="31" spans="2:12" ht="18" customHeight="1">
      <c r="F31" s="2"/>
      <c r="J31" s="21"/>
      <c r="K31" s="20"/>
      <c r="L31" s="20"/>
    </row>
    <row r="32" spans="2:12" ht="18" customHeight="1">
      <c r="F32" s="2"/>
      <c r="J32" s="21"/>
      <c r="K32" s="20"/>
      <c r="L32" s="20"/>
    </row>
  </sheetData>
  <mergeCells count="10">
    <mergeCell ref="B8:J8"/>
    <mergeCell ref="B9:J9"/>
    <mergeCell ref="B10:I10"/>
    <mergeCell ref="B25:E25"/>
    <mergeCell ref="B2:J2"/>
    <mergeCell ref="B3:J3"/>
    <mergeCell ref="B4:J4"/>
    <mergeCell ref="B5:J5"/>
    <mergeCell ref="B6:J6"/>
    <mergeCell ref="B7:J7"/>
  </mergeCells>
  <pageMargins left="1.17" right="0.23622047244094491" top="0.35433070866141736" bottom="0.55118110236220474" header="0.31496062992125984" footer="0.31496062992125984"/>
  <pageSetup paperSize="9" scale="67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 2026</vt:lpstr>
      <vt:lpstr>'FEB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2026-03-30T18:30:41Z</cp:lastPrinted>
  <dcterms:created xsi:type="dcterms:W3CDTF">2026-03-02T17:30:29Z</dcterms:created>
  <dcterms:modified xsi:type="dcterms:W3CDTF">2026-03-30T18:31:30Z</dcterms:modified>
</cp:coreProperties>
</file>