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sully_zapeta_copadeh_gob_gt/Documents/Documentos/Contabilidad 2025/INFORMACION PUBLICA/OCTUBRE/"/>
    </mc:Choice>
  </mc:AlternateContent>
  <xr:revisionPtr revIDLastSave="492" documentId="13_ncr:1_{5B4CE18F-E815-433C-87F7-61F63D531807}" xr6:coauthVersionLast="47" xr6:coauthVersionMax="47" xr10:uidLastSave="{7F366C7E-17CD-4F08-8E97-DDE2B2009677}"/>
  <bookViews>
    <workbookView xWindow="-120" yWindow="-120" windowWidth="20730" windowHeight="11040" activeTab="1" xr2:uid="{00000000-000D-0000-FFFF-FFFF00000000}"/>
  </bookViews>
  <sheets>
    <sheet name="OCTUBRE" sheetId="6" r:id="rId1"/>
    <sheet name="OCTUBRE RECONOCIMIENTO GASTO" sheetId="9" r:id="rId2"/>
  </sheets>
  <definedNames>
    <definedName name="_xlnm._FilterDatabase" localSheetId="0" hidden="1">OCTUBRE!$B$11:$J$79</definedName>
    <definedName name="_xlnm._FilterDatabase" localSheetId="1" hidden="1">'OCTUBRE RECONOCIMIENTO GASTO'!$B$11:$J$15</definedName>
    <definedName name="_xlnm.Print_Titles" localSheetId="0">OCTUBRE!$B:$J,OCTUBRE!$2:$11</definedName>
    <definedName name="_xlnm.Print_Titles" localSheetId="1">'OCTUBRE RECONOCIMIENTO GASTO'!$B:$J,'OCTUBRE RECONOCIMIENTO GASTO'!$2:$11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5" i="9" l="1"/>
  <c r="I15" i="9"/>
  <c r="J79" i="6" l="1"/>
  <c r="I79" i="6"/>
</calcChain>
</file>

<file path=xl/sharedStrings.xml><?xml version="1.0" encoding="utf-8"?>
<sst xmlns="http://schemas.openxmlformats.org/spreadsheetml/2006/main" count="333" uniqueCount="148">
  <si>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</si>
  <si>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</si>
  <si>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</si>
  <si>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</si>
  <si>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</si>
  <si>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 xml:space="preserve">Encargada de Actualización: Sully Yesenia Zapeta Mazariegos </t>
  </si>
  <si>
    <t>Listado de viajes nacionales e internacionales (Articulo 10, numeral 12, LAIP)</t>
  </si>
  <si>
    <t xml:space="preserve">  </t>
  </si>
  <si>
    <t>No.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</si>
  <si>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</si>
  <si>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</si>
  <si>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</si>
  <si>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</si>
  <si>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</si>
  <si>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</si>
  <si>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</si>
  <si>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</si>
  <si>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Fuente: Sistema de Contabilidad  Integrada - SICOIN</t>
  </si>
  <si>
    <t>Elaborado por:</t>
  </si>
  <si>
    <t>Alan Byron Guamuch Aguilar</t>
  </si>
  <si>
    <t>Walter Eduardo Ayala Ovando</t>
  </si>
  <si>
    <t>Traslado de personal de DISER</t>
  </si>
  <si>
    <t>Traslado de personal de DIDEH</t>
  </si>
  <si>
    <t xml:space="preserve">Nacional </t>
  </si>
  <si>
    <t xml:space="preserve">Internacional </t>
  </si>
  <si>
    <t xml:space="preserve">Vo.Bo. </t>
  </si>
  <si>
    <t>Aura Cecilia Maldonado</t>
  </si>
  <si>
    <t>Jhonny David Cabrera Morales</t>
  </si>
  <si>
    <t>Delia Victoria Cumez Nicho</t>
  </si>
  <si>
    <t>Ana Elisa Fonseca Barrios</t>
  </si>
  <si>
    <t>Luis Danilo Espinoza Luna</t>
  </si>
  <si>
    <t xml:space="preserve">Karina Patricia Marroquín Whigte </t>
  </si>
  <si>
    <t>Traslado de personal de DIFOPAZ</t>
  </si>
  <si>
    <t>Jannia María De Los Ángeles Archila Ortiz</t>
  </si>
  <si>
    <t>Nancy Ninette Álvarez  Santizo</t>
  </si>
  <si>
    <t>Romilio Esteban Mateo González</t>
  </si>
  <si>
    <t>Idida Manglori López Tubac</t>
  </si>
  <si>
    <t>Mónica Marina Mansilla Guillen</t>
  </si>
  <si>
    <t>Luis Alberto Arteaga Álvarez</t>
  </si>
  <si>
    <t>Jorge Humberto Escobar López</t>
  </si>
  <si>
    <t>David Augusto Dávila Navarro</t>
  </si>
  <si>
    <t>Stephanie Mishell Aquino Chinchilla</t>
  </si>
  <si>
    <t xml:space="preserve">Sandra Janette Gularte Murga </t>
  </si>
  <si>
    <t>Hugo Roberto Moran Reyes</t>
  </si>
  <si>
    <t xml:space="preserve">Claudia Marina Ordoñez Torres De Ocampo </t>
  </si>
  <si>
    <t xml:space="preserve">Puerto Barrios, Izabal </t>
  </si>
  <si>
    <t xml:space="preserve">Ginebra, Suiza </t>
  </si>
  <si>
    <t>Quetzaltenango, Quetzaltenango</t>
  </si>
  <si>
    <t>Champerico, Retalhuleu
Santa Cruz Mulua, Retalhuleu</t>
  </si>
  <si>
    <t>San Pedro Carcha, Alta Verapaz</t>
  </si>
  <si>
    <t xml:space="preserve">Santa Cruz Del Quiché, Quiché
Nebaj, Quiché </t>
  </si>
  <si>
    <t>Cuyotenango, Suchitepéquez
Mazatenango, Suchitepéquez</t>
  </si>
  <si>
    <t xml:space="preserve">Impartir módulo III Derechos de la niñez y adolescencia </t>
  </si>
  <si>
    <t>Traslado de Personal de DIFOPAZ</t>
  </si>
  <si>
    <t>Socialización de recomendaciones niñez</t>
  </si>
  <si>
    <t xml:space="preserve">Monitoreo y reactivación de Sede Regional de Nebaj, Quiché </t>
  </si>
  <si>
    <t xml:space="preserve">Traslado de personal de DIFOPAZ </t>
  </si>
  <si>
    <t>Traslado de Personal de DIDEH</t>
  </si>
  <si>
    <t>Carmen María Chinchilla De León</t>
  </si>
  <si>
    <t xml:space="preserve">Jenifer Lubeth Figueroa Lima </t>
  </si>
  <si>
    <t xml:space="preserve">Carlos Federico Reyes López </t>
  </si>
  <si>
    <t>PRESTADOR DE SERVICIOS TÉCNICOS Y O PROFESIONALES RENGLÓN 029</t>
  </si>
  <si>
    <t>Correspondiente a liquidaciones del mes de octubre 2025</t>
  </si>
  <si>
    <t>17/092025</t>
  </si>
  <si>
    <t>22/09/2025
26/09/2025</t>
  </si>
  <si>
    <t>23/09/2025    
27/09/2025</t>
  </si>
  <si>
    <t>Fausto Emmanuel Reyes Morales</t>
  </si>
  <si>
    <t xml:space="preserve">Zoel Antonio Franco Chen </t>
  </si>
  <si>
    <t>María Salomé García Ortiz</t>
  </si>
  <si>
    <t xml:space="preserve">Luis Fernando Monzón González </t>
  </si>
  <si>
    <t>Sandra Yareeni Vega Javier</t>
  </si>
  <si>
    <t>Clara María Del Carmen Mariaka Barrios</t>
  </si>
  <si>
    <t xml:space="preserve">Jorge Isaac Rodríguez Herrera </t>
  </si>
  <si>
    <t xml:space="preserve">Azarías Perencen Acual </t>
  </si>
  <si>
    <t>Belmin Ayesser Pineda Cerna</t>
  </si>
  <si>
    <t xml:space="preserve">José Roberto Paz Gularte </t>
  </si>
  <si>
    <t xml:space="preserve">Puerto Barrios, Izabal 
Zacapa, Zacapa
Guastatoya, El Progreso </t>
  </si>
  <si>
    <t>San Marcos, San Marcos
Sipacapa, San Marcos</t>
  </si>
  <si>
    <t xml:space="preserve">San Marcos, San Marcos
Sicapaca, San Marcos </t>
  </si>
  <si>
    <t xml:space="preserve">Puerto Barrios, Izabal
Zacapa, Zacapa
Guastatoya, El Progreso </t>
  </si>
  <si>
    <t>Rabinal, Baja Verapaz
Salamá, Baja Verapaz</t>
  </si>
  <si>
    <t>Rabinal, Baja Verapaz</t>
  </si>
  <si>
    <t xml:space="preserve">Iztapa, Escuintla </t>
  </si>
  <si>
    <t xml:space="preserve">Jalapa, Jalapa
Jutiapa, Jutiapa
Cuilapa, Santa Rosa </t>
  </si>
  <si>
    <t>Guatemala, Guatemala</t>
  </si>
  <si>
    <t xml:space="preserve">San Marcos, San Marcos
San Miguel Ixtahuacán, San Marcos </t>
  </si>
  <si>
    <t xml:space="preserve">Escuintla, Escuintla
Iztapa, Escuintla </t>
  </si>
  <si>
    <t xml:space="preserve">Rabinal, Baja Verapaz
Cobán, Alta Verapaz </t>
  </si>
  <si>
    <t xml:space="preserve">Totonicapán, Totonicapán </t>
  </si>
  <si>
    <t>Cobán, Alta Verapaz
Chisec, Alta Verapaz</t>
  </si>
  <si>
    <t xml:space="preserve">San Miguel Ixtahuacán, San Marcos </t>
  </si>
  <si>
    <t>Cobán, Alta Verapaz
Salamá, Baja Verapaz</t>
  </si>
  <si>
    <t>San Marcos, San Marcos</t>
  </si>
  <si>
    <t>San Jerónimo, Baja Verapaz</t>
  </si>
  <si>
    <t xml:space="preserve">Flores, Petén </t>
  </si>
  <si>
    <t xml:space="preserve">El Desengaño, Candelaria, Campeche, Estados Unidos Mexicanos </t>
  </si>
  <si>
    <t xml:space="preserve">Cobán, Alta Verapaz </t>
  </si>
  <si>
    <t xml:space="preserve">Flores, Petén 
Puerto Barrios, Izabal </t>
  </si>
  <si>
    <t xml:space="preserve">Chiquimula, Chiquimula </t>
  </si>
  <si>
    <t>Nebaj, Quiché 
Huehuetenango, Huehuetenango</t>
  </si>
  <si>
    <t xml:space="preserve">Impartir talleres Derechos Humanos y uso de la Fuerza y Derechos Humanos de las Mujeres </t>
  </si>
  <si>
    <t xml:space="preserve">Impartir módulo IV: Derechos Económicos, Sociales, Culturales y Ambientales </t>
  </si>
  <si>
    <t xml:space="preserve">Reunión de coordinación con comunidades beneficiarias de la medida cautelar MC-260-07 "Pueblo Maya Sipakapense y mam de los municipios de Sipacapa y San Miguel Ixtahuacán del Departamento de San Marcos, Guatemala </t>
  </si>
  <si>
    <t>Visita a víctimas del Conflicto Armado Interno</t>
  </si>
  <si>
    <t xml:space="preserve">Traslado de personal de DISER </t>
  </si>
  <si>
    <t>Impartir módulo V: Derechos Humanos de las Mujeres</t>
  </si>
  <si>
    <t>Coordinación y logística del módulo V: Derechos Humanos de las Mujeres</t>
  </si>
  <si>
    <t>Reunión para verificación de la ONSEC y para establecer lineamientos de trabajo a cargo de la Directora de DISER</t>
  </si>
  <si>
    <t xml:space="preserve">Reunión Verificación con la ONSEC y reunión de trabajo con Dirección - DISER </t>
  </si>
  <si>
    <t>Participar en reunión de verificación con la ONSEC y reunión de trabajo con Dirección de Sedes Regionales -DISER-</t>
  </si>
  <si>
    <t xml:space="preserve">Juramentación integración de Tribunales de Conciliación y Arbitraje </t>
  </si>
  <si>
    <t xml:space="preserve">Traslado de Personal de DIDEH  </t>
  </si>
  <si>
    <t xml:space="preserve">Reuniones de trabajo con el propósito de compartir avances y recibir insumos para la elaboración del Plan de búsqueda Humanitaria y personas desaparecidas. </t>
  </si>
  <si>
    <t>Reunión de seguimiento de cumplimiento de medidas de reparación con salud y caminos</t>
  </si>
  <si>
    <t>Realizar visita a Sede Mazatenango, reunión con Gobernador y visita a persona beneficiaria de Medida Cautelar MC-782-17.</t>
  </si>
  <si>
    <t>Soporte y mantenimiento a equipos de cómputo en la sede Cobán, Alta Verapaz y Salamá, Baja Verapaz</t>
  </si>
  <si>
    <t>Visita de trabajo en seguimiento a la Medida Cautelar MC-412-17 a favor de los pobladores de la Laguna Larga que se desarrollará en el Desengaño, Candelaria, Campeche, Estados Unidos Mexicanos del 22 al 27 de septiembre de 2025</t>
  </si>
  <si>
    <t xml:space="preserve">Se le solicita atienda la invitación a participar en la 5a. Sesión del Foro sobre los Derechos Humanos, la Democracia y el Estado de Derecho, a celebrarse 13 y 14 de otubre de 2025, en Ginebra, Suiza </t>
  </si>
  <si>
    <t>Traslado de personal de DIDEH y RENAP, según Oficio Ref. No. DE-576-2025/COPADEH/FMSG/ALCM/SG/la</t>
  </si>
  <si>
    <t>Coordinación y logística del módulo III: Derechos de la niñez y adolescencia</t>
  </si>
  <si>
    <t xml:space="preserve">Reunión de socialización sobre el proceso de construcción del Plan Nacional de Dignificación y Reparación </t>
  </si>
  <si>
    <t xml:space="preserve">Traslado de personal de Asuntos Jurídicos </t>
  </si>
  <si>
    <t>Visita de trabajo interinstitucional en seguimiento a la Medida Cautelar MC-412-17 a favor de los pobladores de la Comunidad Laguna Larga</t>
  </si>
  <si>
    <t xml:space="preserve">Cobertura tomando fotografías y/o video en la actividad: en Encuentro por la Memoria </t>
  </si>
  <si>
    <t xml:space="preserve">Traslado personal de DIFOPAZ </t>
  </si>
  <si>
    <t>Flores, Petén</t>
  </si>
  <si>
    <t>Reunión de coordinación con comunidades beneficiarias de la medida cautelar MC-260-07 "Pueblo Maya Sipacapense y Mam de los municipios de Sipacapa y San Miguel Ixtahuacán del Departamento de San Marcos, Guatemala.</t>
  </si>
  <si>
    <t>Reunión de coordinación con comunidades beneficiarias de la medida cautelar MC-260-07 "Pueblo Maya Sipakapense y Mam de los municipios de Sipacapa y San Miguel Ixtahuacán del Departamento de San Marcos, Guatemala.</t>
  </si>
  <si>
    <t xml:space="preserve">Coordinación y logística del módulo IV: Derechos Económicos, Sociales, Culturales y Ambientales </t>
  </si>
  <si>
    <t xml:space="preserve">Cesar Ramiro García García </t>
  </si>
  <si>
    <t>Participar en asambleas comunitarias en seguimiento al proceso de Medidas Cautelares 260-07, Comunidades de San Miguel Ixtahuacán y Sipacapa, Cruces, Quecá, San Isidro Pueblo Viejo y Pie de la Cuesta). Comunidades de Sipacapa San Marcos (La Estancia 3.</t>
  </si>
  <si>
    <t>Designación para Acompañamiento Comunitario en el Marco de la MC-260-07 "Pueblo Maya Sipakapense y Mam de los municipios de Sipacapa y San Miguel Ixtahuacán del Departamento de San Marcos, Guatemala.</t>
  </si>
  <si>
    <t xml:space="preserve">Reunión Mesa Técnica caso Mujeres Achí, Rabinal, Baja Verapaz </t>
  </si>
  <si>
    <t>Participar en asambleas comunitarias en seguimiento al proceso de Medidas Cautelares 260-07, Comunidades de Sipacapa, San Marcos (Poj, Sipacapa Cabecera, Quequesiguan Plan de Los López y Canoj).</t>
  </si>
  <si>
    <t>María Jimena Toledo Rosales</t>
  </si>
  <si>
    <t>Wilfedo Javier Barrios De León</t>
  </si>
  <si>
    <t>Participar en asambleas comunitarias en seguimiento al proceso de Medidas Cautelares 260-07, Comunidades de San Miguel Ixtahuacán y Sipacapa, Cruces, Quecá,San Isidro Pueblo Viejo y Pie de la Cuesta). Comunidades de Sipacapa San Marcos (La Estancia 3.</t>
  </si>
  <si>
    <t>Otto Rene Ramírez Estrada</t>
  </si>
  <si>
    <t xml:space="preserve">Participación en asambleas comunitarias en seguimiento al proceso de Medidas Cautelares 260-07, Comunidades de San Miguel Ixtahuacán, Siete Platos, San José Ixcaniche, San José Nueva Esperanza, Agel y San Antonio de los Altos </t>
  </si>
  <si>
    <t xml:space="preserve">Mazatenango, Suchitepéquez 
</t>
  </si>
  <si>
    <t>Byron García Alfaro</t>
  </si>
  <si>
    <t xml:space="preserve">Soporte y mantenimiento a equipo de cómputo en las sedes Flores, Peten y Puerto Barrios, Izabal </t>
  </si>
  <si>
    <t xml:space="preserve">Luis Fernando Ávila Zamora </t>
  </si>
  <si>
    <t>Carlos Enmanuel Guzmán Valdéz</t>
  </si>
  <si>
    <t xml:space="preserve">Quito, Ecuador </t>
  </si>
  <si>
    <t xml:space="preserve">Apoyo profesional en el I Encuentro Regional de Mecanismos  de Prevención de Riesgos y Protección del Trabajo Períodistico </t>
  </si>
  <si>
    <t xml:space="preserve">Apoyo técnico en el I Encuentro Regional de Mecanismos  de Prevención de Riesgos y Protección del Trabajo Períodistico </t>
  </si>
  <si>
    <t>Internacional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</si>
</sst>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43" formatCode="_-* #,##0.00_-;\-* #,##0.00_-;_-* &quot;-&quot;??_-;_-@_-"/>
    <numFmt numFmtId="164" formatCode="_(&quot;Q&quot;* #,##0.00_);_(&quot;Q&quot;* \(#,##0.00\);_(&quot;Q&quot;* &quot;-&quot;??_);_(@_)"/>
  </numFmts>
  <fonts count="14">
    <font>
      <sz val="11"/>
      <color theme="1"/>
      <name val="Calibri"/>
      <family val="2"/>
      <scheme val="minor"/>
    </font>
    <font>
      <b/>
      <sz val="10"/>
      <color theme="1"/>
      <name val="DINPro-Medium"/>
    </font>
    <font>
      <b/>
      <sz val="10"/>
      <color theme="1"/>
      <name val="Montserrat"/>
      <family val="3"/>
    </font>
    <font>
      <sz val="11"/>
      <color theme="1"/>
      <name val="Calibri"/>
      <family val="2"/>
      <scheme val="minor"/>
    </font>
    <font>
      <sz val="7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9.5"/>
      <name val="Arial"/>
      <family val="2"/>
    </font>
    <font>
      <sz val="10"/>
      <color indexed="8"/>
      <name val="Arial"/>
      <family val="2"/>
    </font>
    <font>
      <b/>
      <sz val="9"/>
      <name val="Calibri"/>
      <family val="2"/>
      <scheme val="minor"/>
    </font>
    <font>
      <b/>
      <sz val="8"/>
      <color theme="1"/>
      <name val="Montserrat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164" fontId="5" fillId="0" borderId="0" applyFont="0" applyFill="0" applyBorder="0" applyAlignment="0" applyProtection="0"/>
    <xf numFmtId="0" fontId="5" fillId="0" borderId="0"/>
    <xf numFmtId="0" fontId="6" fillId="0" borderId="0">
      <alignment vertical="top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>
      <alignment vertical="top"/>
    </xf>
    <xf numFmtId="44" fontId="3" fillId="0" borderId="0" applyFont="0" applyFill="0" applyBorder="0" applyAlignment="0" applyProtection="0"/>
  </cellStyleXfs>
  <cellXfs count="34">
    <xf numFmtId="0" fontId="0" fillId="0" borderId="0" xfId="0"/>
    <xf numFmtId="0" fontId="6" fillId="0" borderId="0" xfId="3">
      <alignment vertical="top"/>
    </xf>
    <xf numFmtId="0" fontId="4" fillId="0" borderId="0" xfId="3" applyFont="1" applyAlignment="1">
      <alignment vertical="top" wrapText="1"/>
    </xf>
    <xf numFmtId="44" fontId="0" fillId="0" borderId="0" xfId="0" applyNumberFormat="1"/>
    <xf numFmtId="0" fontId="9" fillId="0" borderId="0" xfId="0" applyFont="1"/>
    <xf numFmtId="0" fontId="7" fillId="0" borderId="0" xfId="2" applyFont="1" applyAlignment="1">
      <alignment horizontal="right" vertical="top" wrapText="1"/>
    </xf>
    <xf numFmtId="44" fontId="10" fillId="0" borderId="3" xfId="0" applyNumberFormat="1" applyFont="1" applyBorder="1"/>
    <xf numFmtId="44" fontId="10" fillId="0" borderId="2" xfId="0" applyNumberFormat="1" applyFont="1" applyBorder="1"/>
    <xf numFmtId="14" fontId="11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 wrapText="1"/>
    </xf>
    <xf numFmtId="0" fontId="11" fillId="0" borderId="4" xfId="0" applyFont="1" applyBorder="1" applyAlignment="1">
      <alignment horizontal="left" vertical="center" wrapText="1"/>
    </xf>
    <xf numFmtId="44" fontId="11" fillId="0" borderId="4" xfId="7" applyFont="1" applyBorder="1" applyAlignment="1">
      <alignment vertical="center" wrapText="1"/>
    </xf>
    <xf numFmtId="0" fontId="11" fillId="0" borderId="4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wrapText="1"/>
    </xf>
    <xf numFmtId="0" fontId="12" fillId="0" borderId="4" xfId="0" applyFont="1" applyBorder="1" applyAlignment="1">
      <alignment horizontal="center" vertical="center" wrapText="1"/>
    </xf>
    <xf numFmtId="44" fontId="12" fillId="0" borderId="4" xfId="0" applyNumberFormat="1" applyFont="1" applyBorder="1" applyAlignment="1">
      <alignment vertical="center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14" fontId="11" fillId="0" borderId="4" xfId="0" applyNumberFormat="1" applyFont="1" applyBorder="1" applyAlignment="1">
      <alignment horizontal="center" vertical="center" wrapText="1"/>
    </xf>
    <xf numFmtId="14" fontId="11" fillId="0" borderId="0" xfId="0" applyNumberFormat="1" applyFont="1" applyAlignment="1">
      <alignment horizontal="center" vertical="center"/>
    </xf>
    <xf numFmtId="0" fontId="12" fillId="0" borderId="4" xfId="0" applyFont="1" applyBorder="1" applyAlignment="1">
      <alignment horizontal="left" vertical="center" wrapText="1"/>
    </xf>
    <xf numFmtId="44" fontId="11" fillId="0" borderId="4" xfId="7" applyFont="1" applyBorder="1" applyAlignment="1">
      <alignment horizontal="left" vertical="center" wrapText="1"/>
    </xf>
    <xf numFmtId="44" fontId="11" fillId="0" borderId="5" xfId="7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8">
    <cellStyle name="Millares 2" xfId="4" xr:uid="{5566D59A-1630-4CAC-A725-543E20A22571}"/>
    <cellStyle name="Millares 3" xfId="5" xr:uid="{EAEEDE91-E565-4D8E-BDFF-EDC2AC9F14B4}"/>
    <cellStyle name="Moneda" xfId="7" builtinId="4"/>
    <cellStyle name="Moneda 2" xfId="1" xr:uid="{6A344332-DF9E-4A3C-980D-1E88874601C0}"/>
    <cellStyle name="Normal" xfId="0" builtinId="0"/>
    <cellStyle name="Normal 2" xfId="2" xr:uid="{97009815-1914-444D-ADFD-D1729F956507}"/>
    <cellStyle name="Normal 3" xfId="3" xr:uid="{4F0B9116-1D58-4EE6-9531-B3BBD0A2A2B9}"/>
    <cellStyle name="Normal 4" xfId="6" xr:uid="{72148354-2C5C-43F1-982F-A290C7209B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27215</xdr:colOff>
      <xdr:row>0</xdr:row>
      <xdr:rowOff>176892</xdr:rowOff>
    </xdr:from>
    <xdr:to>
      <xdr:col>4</xdr:col>
      <xdr:colOff>275249</xdr:colOff>
      <xdr:row>4</xdr:row>
      <xdr:rowOff>170569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01F31844-9C0A-5334-87C7-B9602734D2A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078" t="29077" b="2699"/>
        <a:stretch/>
      </xdr:blipFill>
      <xdr:spPr>
        <a:xfrm>
          <a:off x="108858" y="176892"/>
          <a:ext cx="2457775" cy="748393"/>
        </a:xfrm>
        <a:prstGeom prst="rect">
          <a:avLst/>
        </a:prstGeom>
        <a:ln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27215</xdr:colOff>
      <xdr:row>0</xdr:row>
      <xdr:rowOff>176892</xdr:rowOff>
    </xdr:from>
    <xdr:to>
      <xdr:col>4</xdr:col>
      <xdr:colOff>275249</xdr:colOff>
      <xdr:row>4</xdr:row>
      <xdr:rowOff>170569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425E448A-0734-4F49-B1C1-EAB2AEE29D0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078" t="29077" b="2699"/>
        <a:stretch/>
      </xdr:blipFill>
      <xdr:spPr>
        <a:xfrm>
          <a:off x="55790" y="72117"/>
          <a:ext cx="2448309" cy="746152"/>
        </a:xfrm>
        <a:prstGeom prst="rect">
          <a:avLst/>
        </a:prstGeom>
        <a:ln/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2D478-6441-43EE-8D8E-787411ADD0F5}">
  <dimension ref="B1:L86"/>
  <sheetViews>
    <sheetView view="pageBreakPreview" topLeftCell="B73" zoomScale="115" zoomScaleNormal="70" zoomScaleSheetLayoutView="115" workbookViewId="0">
      <selection activeCell="J75" sqref="J75:J78"/>
    </sheetView>
  </sheetViews>
  <sheetFormatPr baseColWidth="10" defaultColWidth="11.42578125" defaultRowHeight="15"/>
  <cols>
    <col min="1" max="1" width="0.42578125" customWidth="1"/>
    <col min="2" max="2" width="5.28515625" customWidth="1"/>
    <col min="3" max="3" width="16.28515625" customWidth="1"/>
    <col min="4" max="4" width="11.42578125" style="13" customWidth="1"/>
    <col min="5" max="5" width="10.42578125" style="13" customWidth="1"/>
    <col min="6" max="6" width="26.5703125" style="13" customWidth="1"/>
    <col min="7" max="7" width="26.7109375" customWidth="1"/>
    <col min="8" max="8" width="41.42578125" customWidth="1"/>
    <col min="9" max="9" width="13.28515625" customWidth="1"/>
    <col min="10" max="10" width="11.28515625" customWidth="1"/>
  </cols>
  <sheetData>
    <row r="1" spans="2:12" ht="6" customHeight="1"/>
    <row r="2" spans="2:12">
      <c r="B2" s="33" t="s">
        <v>0</v>
      </c>
      <c r="C2" s="33"/>
      <c r="D2" s="33"/>
      <c r="E2" s="33"/>
      <c r="F2" s="33"/>
      <c r="G2" s="33"/>
      <c r="H2" s="33"/>
      <c r="I2" s="33"/>
      <c r="J2" s="33"/>
    </row>
    <row r="3" spans="2:12">
      <c r="B3" s="33" t="s">
        <v>1</v>
      </c>
      <c r="C3" s="33"/>
      <c r="D3" s="33"/>
      <c r="E3" s="33"/>
      <c r="F3" s="33"/>
      <c r="G3" s="33"/>
      <c r="H3" s="33"/>
      <c r="I3" s="33"/>
      <c r="J3" s="33"/>
    </row>
    <row r="4" spans="2:12">
      <c r="B4" s="33" t="s">
        <v>2</v>
      </c>
      <c r="C4" s="33"/>
      <c r="D4" s="33"/>
      <c r="E4" s="33"/>
      <c r="F4" s="33"/>
      <c r="G4" s="33"/>
      <c r="H4" s="33"/>
      <c r="I4" s="33"/>
      <c r="J4" s="33"/>
    </row>
    <row r="5" spans="2:12">
      <c r="B5" s="33" t="s">
        <v>3</v>
      </c>
      <c r="C5" s="33"/>
      <c r="D5" s="33"/>
      <c r="E5" s="33"/>
      <c r="F5" s="33"/>
      <c r="G5" s="33"/>
      <c r="H5" s="33"/>
      <c r="I5" s="33"/>
      <c r="J5" s="33"/>
    </row>
    <row r="6" spans="2:12">
      <c r="B6" s="33" t="s">
        <v>4</v>
      </c>
      <c r="C6" s="33"/>
      <c r="D6" s="33"/>
      <c r="E6" s="33"/>
      <c r="F6" s="33"/>
      <c r="G6" s="33"/>
      <c r="H6" s="33"/>
      <c r="I6" s="33"/>
      <c r="J6" s="33"/>
    </row>
    <row r="7" spans="2:12">
      <c r="B7" s="32" t="s">
        <v>5</v>
      </c>
      <c r="C7" s="32"/>
      <c r="D7" s="32"/>
      <c r="E7" s="32"/>
      <c r="F7" s="32"/>
      <c r="G7" s="32"/>
      <c r="H7" s="32"/>
      <c r="I7" s="32"/>
      <c r="J7" s="32"/>
    </row>
    <row r="8" spans="2:12">
      <c r="B8" s="33" t="s">
        <v>62</v>
      </c>
      <c r="C8" s="33"/>
      <c r="D8" s="33"/>
      <c r="E8" s="33"/>
      <c r="F8" s="33"/>
      <c r="G8" s="33"/>
      <c r="H8" s="33"/>
      <c r="I8" s="33"/>
      <c r="J8" s="33"/>
    </row>
    <row r="9" spans="2:12">
      <c r="B9" s="33" t="s">
        <v>6</v>
      </c>
      <c r="C9" s="33"/>
      <c r="D9" s="33"/>
      <c r="E9" s="33"/>
      <c r="F9" s="33"/>
      <c r="G9" s="33"/>
      <c r="H9" s="33"/>
      <c r="I9" s="33"/>
      <c r="J9" s="33"/>
    </row>
    <row r="10" spans="2:12" ht="6" customHeight="1" thickBot="1">
      <c r="B10" s="31" t="s">
        <v>7</v>
      </c>
      <c r="C10" s="31"/>
      <c r="D10" s="31"/>
      <c r="E10" s="31"/>
      <c r="F10" s="31"/>
      <c r="G10" s="31"/>
      <c r="H10" s="31"/>
      <c r="I10" s="31"/>
    </row>
    <row r="11" spans="2:12" s="21" customFormat="1" ht="41.25" customHeight="1" thickBot="1">
      <c r="B11" s="22" t="s">
        <v>8</v>
      </c>
      <c r="C11" s="22" t="s">
        <v>9</v>
      </c>
      <c r="D11" s="23" t="s">
        <v>10</v>
      </c>
      <c r="E11" s="23" t="s">
        <v>11</v>
      </c>
      <c r="F11" s="23" t="s">
        <v>12</v>
      </c>
      <c r="G11" s="22" t="s">
        <v>13</v>
      </c>
      <c r="H11" s="22" t="s">
        <v>14</v>
      </c>
      <c r="I11" s="23" t="s">
        <v>15</v>
      </c>
      <c r="J11" s="23" t="s">
        <v>16</v>
      </c>
    </row>
    <row r="12" spans="2:12" s="21" customFormat="1" ht="23.25" thickBot="1">
      <c r="B12" s="18">
        <v>1</v>
      </c>
      <c r="C12" s="18" t="s">
        <v>23</v>
      </c>
      <c r="D12" s="8">
        <v>45909</v>
      </c>
      <c r="E12" s="8">
        <v>45912</v>
      </c>
      <c r="F12" s="9" t="s">
        <v>28</v>
      </c>
      <c r="G12" s="10" t="s">
        <v>51</v>
      </c>
      <c r="H12" s="24" t="s">
        <v>100</v>
      </c>
      <c r="I12" s="19">
        <v>0</v>
      </c>
      <c r="J12" s="11">
        <v>1063</v>
      </c>
      <c r="K12" s="20"/>
      <c r="L12" s="20"/>
    </row>
    <row r="13" spans="2:12" s="21" customFormat="1" ht="34.5" thickBot="1">
      <c r="B13" s="18">
        <v>2</v>
      </c>
      <c r="C13" s="18" t="s">
        <v>23</v>
      </c>
      <c r="D13" s="8">
        <v>45908</v>
      </c>
      <c r="E13" s="8">
        <v>45911</v>
      </c>
      <c r="F13" s="9" t="s">
        <v>35</v>
      </c>
      <c r="G13" s="10" t="s">
        <v>76</v>
      </c>
      <c r="H13" s="24" t="s">
        <v>101</v>
      </c>
      <c r="I13" s="19">
        <v>0</v>
      </c>
      <c r="J13" s="11">
        <v>1159</v>
      </c>
      <c r="K13" s="20"/>
      <c r="L13" s="20"/>
    </row>
    <row r="14" spans="2:12" s="21" customFormat="1" ht="34.5" thickBot="1">
      <c r="B14" s="18">
        <v>3</v>
      </c>
      <c r="C14" s="18" t="s">
        <v>23</v>
      </c>
      <c r="D14" s="8">
        <v>45908</v>
      </c>
      <c r="E14" s="8">
        <v>45911</v>
      </c>
      <c r="F14" s="9" t="s">
        <v>33</v>
      </c>
      <c r="G14" s="10" t="s">
        <v>76</v>
      </c>
      <c r="H14" s="24" t="s">
        <v>101</v>
      </c>
      <c r="I14" s="19">
        <v>0</v>
      </c>
      <c r="J14" s="11">
        <v>1017</v>
      </c>
      <c r="K14" s="20"/>
      <c r="L14" s="20"/>
    </row>
    <row r="15" spans="2:12" s="21" customFormat="1" ht="45.75" thickBot="1">
      <c r="B15" s="18">
        <v>4</v>
      </c>
      <c r="C15" s="18" t="s">
        <v>23</v>
      </c>
      <c r="D15" s="8">
        <v>45908</v>
      </c>
      <c r="E15" s="8">
        <v>45912</v>
      </c>
      <c r="F15" s="9" t="s">
        <v>66</v>
      </c>
      <c r="G15" s="10" t="s">
        <v>77</v>
      </c>
      <c r="H15" s="24" t="s">
        <v>131</v>
      </c>
      <c r="I15" s="19">
        <v>0</v>
      </c>
      <c r="J15" s="11">
        <v>1350</v>
      </c>
      <c r="K15" s="20"/>
      <c r="L15" s="20"/>
    </row>
    <row r="16" spans="2:12" s="21" customFormat="1" ht="23.25" thickBot="1">
      <c r="B16" s="18">
        <v>5</v>
      </c>
      <c r="C16" s="18" t="s">
        <v>23</v>
      </c>
      <c r="D16" s="8">
        <v>45909</v>
      </c>
      <c r="E16" s="8">
        <v>45912</v>
      </c>
      <c r="F16" s="9" t="s">
        <v>34</v>
      </c>
      <c r="G16" s="10" t="s">
        <v>51</v>
      </c>
      <c r="H16" s="24" t="s">
        <v>100</v>
      </c>
      <c r="I16" s="19">
        <v>0</v>
      </c>
      <c r="J16" s="11">
        <v>1098</v>
      </c>
      <c r="K16" s="20"/>
      <c r="L16" s="20"/>
    </row>
    <row r="17" spans="2:12" s="21" customFormat="1" ht="57" thickBot="1">
      <c r="B17" s="18">
        <v>6</v>
      </c>
      <c r="C17" s="18" t="s">
        <v>23</v>
      </c>
      <c r="D17" s="8">
        <v>45908</v>
      </c>
      <c r="E17" s="8">
        <v>45912</v>
      </c>
      <c r="F17" s="9" t="s">
        <v>67</v>
      </c>
      <c r="G17" s="10" t="s">
        <v>77</v>
      </c>
      <c r="H17" s="24" t="s">
        <v>126</v>
      </c>
      <c r="I17" s="19">
        <v>0</v>
      </c>
      <c r="J17" s="11">
        <v>1192</v>
      </c>
      <c r="K17" s="20"/>
      <c r="L17" s="20"/>
    </row>
    <row r="18" spans="2:12" s="21" customFormat="1" ht="57" thickBot="1">
      <c r="B18" s="18">
        <v>7</v>
      </c>
      <c r="C18" s="18" t="s">
        <v>23</v>
      </c>
      <c r="D18" s="8">
        <v>45916</v>
      </c>
      <c r="E18" s="8">
        <v>45919</v>
      </c>
      <c r="F18" s="9" t="s">
        <v>67</v>
      </c>
      <c r="G18" s="10" t="s">
        <v>77</v>
      </c>
      <c r="H18" s="24" t="s">
        <v>127</v>
      </c>
      <c r="I18" s="19">
        <v>0</v>
      </c>
      <c r="J18" s="11">
        <v>894</v>
      </c>
      <c r="K18" s="20"/>
      <c r="L18" s="20"/>
    </row>
    <row r="19" spans="2:12" s="21" customFormat="1" ht="57" thickBot="1">
      <c r="B19" s="18">
        <v>8</v>
      </c>
      <c r="C19" s="18" t="s">
        <v>23</v>
      </c>
      <c r="D19" s="8">
        <v>45908</v>
      </c>
      <c r="E19" s="8">
        <v>45912</v>
      </c>
      <c r="F19" s="9" t="s">
        <v>40</v>
      </c>
      <c r="G19" s="10" t="s">
        <v>78</v>
      </c>
      <c r="H19" s="24" t="s">
        <v>102</v>
      </c>
      <c r="I19" s="19">
        <v>0</v>
      </c>
      <c r="J19" s="11">
        <v>1160</v>
      </c>
      <c r="K19" s="20"/>
      <c r="L19" s="20"/>
    </row>
    <row r="20" spans="2:12" s="21" customFormat="1" ht="34.5" thickBot="1">
      <c r="B20" s="18">
        <v>9</v>
      </c>
      <c r="C20" s="18" t="s">
        <v>23</v>
      </c>
      <c r="D20" s="8">
        <v>45908</v>
      </c>
      <c r="E20" s="8">
        <v>45911</v>
      </c>
      <c r="F20" s="9" t="s">
        <v>36</v>
      </c>
      <c r="G20" s="10" t="s">
        <v>79</v>
      </c>
      <c r="H20" s="24" t="s">
        <v>101</v>
      </c>
      <c r="I20" s="19">
        <v>0</v>
      </c>
      <c r="J20" s="11">
        <v>1163</v>
      </c>
      <c r="K20" s="20"/>
      <c r="L20" s="20"/>
    </row>
    <row r="21" spans="2:12" s="21" customFormat="1" ht="34.5" thickBot="1">
      <c r="B21" s="18">
        <v>10</v>
      </c>
      <c r="C21" s="18" t="s">
        <v>23</v>
      </c>
      <c r="D21" s="8">
        <v>45908</v>
      </c>
      <c r="E21" s="8">
        <v>45911</v>
      </c>
      <c r="F21" s="9" t="s">
        <v>26</v>
      </c>
      <c r="G21" s="10" t="s">
        <v>79</v>
      </c>
      <c r="H21" s="24" t="s">
        <v>128</v>
      </c>
      <c r="I21" s="19">
        <v>0</v>
      </c>
      <c r="J21" s="11">
        <v>1156</v>
      </c>
      <c r="K21" s="20"/>
      <c r="L21" s="20"/>
    </row>
    <row r="22" spans="2:12" s="21" customFormat="1" ht="23.25" thickBot="1">
      <c r="B22" s="18">
        <v>11</v>
      </c>
      <c r="C22" s="18" t="s">
        <v>23</v>
      </c>
      <c r="D22" s="8">
        <v>45916</v>
      </c>
      <c r="E22" s="8" t="s">
        <v>63</v>
      </c>
      <c r="F22" s="12" t="s">
        <v>129</v>
      </c>
      <c r="G22" s="10" t="s">
        <v>80</v>
      </c>
      <c r="H22" s="24" t="s">
        <v>103</v>
      </c>
      <c r="I22" s="19">
        <v>0</v>
      </c>
      <c r="J22" s="11">
        <v>452</v>
      </c>
      <c r="K22" s="20"/>
      <c r="L22" s="20"/>
    </row>
    <row r="23" spans="2:12" s="21" customFormat="1" ht="23.25" thickBot="1">
      <c r="B23" s="18">
        <v>12</v>
      </c>
      <c r="C23" s="18" t="s">
        <v>23</v>
      </c>
      <c r="D23" s="8">
        <v>45916</v>
      </c>
      <c r="E23" s="8">
        <v>45917</v>
      </c>
      <c r="F23" s="9" t="s">
        <v>68</v>
      </c>
      <c r="G23" s="10" t="s">
        <v>80</v>
      </c>
      <c r="H23" s="24" t="s">
        <v>103</v>
      </c>
      <c r="I23" s="19">
        <v>0</v>
      </c>
      <c r="J23" s="11">
        <v>457</v>
      </c>
      <c r="K23" s="20"/>
      <c r="L23" s="20"/>
    </row>
    <row r="24" spans="2:12" s="21" customFormat="1" ht="23.25" thickBot="1">
      <c r="B24" s="18">
        <v>13</v>
      </c>
      <c r="C24" s="18" t="s">
        <v>23</v>
      </c>
      <c r="D24" s="8">
        <v>45909</v>
      </c>
      <c r="E24" s="8">
        <v>45912</v>
      </c>
      <c r="F24" s="9" t="s">
        <v>27</v>
      </c>
      <c r="G24" s="10" t="s">
        <v>51</v>
      </c>
      <c r="H24" s="24" t="s">
        <v>53</v>
      </c>
      <c r="I24" s="19">
        <v>0</v>
      </c>
      <c r="J24" s="11">
        <v>1103</v>
      </c>
      <c r="K24" s="20"/>
      <c r="L24" s="20"/>
    </row>
    <row r="25" spans="2:12" s="21" customFormat="1" ht="23.25" thickBot="1">
      <c r="B25" s="18">
        <v>14</v>
      </c>
      <c r="C25" s="18" t="s">
        <v>23</v>
      </c>
      <c r="D25" s="8">
        <v>45911</v>
      </c>
      <c r="E25" s="8">
        <v>45912</v>
      </c>
      <c r="F25" s="9" t="s">
        <v>20</v>
      </c>
      <c r="G25" s="10" t="s">
        <v>48</v>
      </c>
      <c r="H25" s="24" t="s">
        <v>57</v>
      </c>
      <c r="I25" s="19">
        <v>0</v>
      </c>
      <c r="J25" s="11">
        <v>406</v>
      </c>
      <c r="K25" s="20"/>
      <c r="L25" s="20"/>
    </row>
    <row r="26" spans="2:12" s="21" customFormat="1" ht="34.5" thickBot="1">
      <c r="B26" s="18">
        <v>15</v>
      </c>
      <c r="C26" s="18" t="s">
        <v>23</v>
      </c>
      <c r="D26" s="8">
        <v>45908</v>
      </c>
      <c r="E26" s="8">
        <v>45911</v>
      </c>
      <c r="F26" s="9" t="s">
        <v>39</v>
      </c>
      <c r="G26" s="10" t="s">
        <v>79</v>
      </c>
      <c r="H26" s="24" t="s">
        <v>53</v>
      </c>
      <c r="I26" s="19">
        <v>0</v>
      </c>
      <c r="J26" s="11">
        <v>1288</v>
      </c>
      <c r="K26" s="20"/>
      <c r="L26" s="20"/>
    </row>
    <row r="27" spans="2:12" s="21" customFormat="1" ht="57" thickBot="1">
      <c r="B27" s="18">
        <v>16</v>
      </c>
      <c r="C27" s="18" t="s">
        <v>23</v>
      </c>
      <c r="D27" s="8">
        <v>45909</v>
      </c>
      <c r="E27" s="8">
        <v>45911</v>
      </c>
      <c r="F27" s="9" t="s">
        <v>69</v>
      </c>
      <c r="G27" s="10" t="s">
        <v>77</v>
      </c>
      <c r="H27" s="24" t="s">
        <v>130</v>
      </c>
      <c r="I27" s="19">
        <v>0</v>
      </c>
      <c r="J27" s="11">
        <v>715</v>
      </c>
      <c r="K27" s="20"/>
      <c r="L27" s="20"/>
    </row>
    <row r="28" spans="2:12" s="21" customFormat="1" ht="23.25" thickBot="1">
      <c r="B28" s="18">
        <v>17</v>
      </c>
      <c r="C28" s="18" t="s">
        <v>23</v>
      </c>
      <c r="D28" s="8">
        <v>45916</v>
      </c>
      <c r="E28" s="8">
        <v>45917</v>
      </c>
      <c r="F28" s="9" t="s">
        <v>43</v>
      </c>
      <c r="G28" s="10" t="s">
        <v>80</v>
      </c>
      <c r="H28" s="24" t="s">
        <v>104</v>
      </c>
      <c r="I28" s="19">
        <v>0</v>
      </c>
      <c r="J28" s="11">
        <v>478</v>
      </c>
      <c r="K28" s="20"/>
      <c r="L28" s="20"/>
    </row>
    <row r="29" spans="2:12" s="21" customFormat="1" ht="45.75" thickBot="1">
      <c r="B29" s="18">
        <v>18</v>
      </c>
      <c r="C29" s="18" t="s">
        <v>23</v>
      </c>
      <c r="D29" s="8">
        <v>45916</v>
      </c>
      <c r="E29" s="8">
        <v>45919</v>
      </c>
      <c r="F29" s="9" t="s">
        <v>31</v>
      </c>
      <c r="G29" s="10" t="s">
        <v>77</v>
      </c>
      <c r="H29" s="28" t="s">
        <v>131</v>
      </c>
      <c r="I29" s="19">
        <v>0</v>
      </c>
      <c r="J29" s="29">
        <v>898</v>
      </c>
      <c r="K29" s="20"/>
      <c r="L29" s="20"/>
    </row>
    <row r="30" spans="2:12" s="21" customFormat="1" ht="23.25" thickBot="1">
      <c r="B30" s="18">
        <v>19</v>
      </c>
      <c r="C30" s="18" t="s">
        <v>23</v>
      </c>
      <c r="D30" s="8">
        <v>45916</v>
      </c>
      <c r="E30" s="8">
        <v>45917</v>
      </c>
      <c r="F30" s="9" t="s">
        <v>70</v>
      </c>
      <c r="G30" s="10" t="s">
        <v>81</v>
      </c>
      <c r="H30" s="24" t="s">
        <v>132</v>
      </c>
      <c r="I30" s="19">
        <v>0</v>
      </c>
      <c r="J30" s="11">
        <v>420.5</v>
      </c>
      <c r="K30" s="20"/>
      <c r="L30" s="20"/>
    </row>
    <row r="31" spans="2:12" s="21" customFormat="1" ht="25.5" customHeight="1" thickBot="1">
      <c r="B31" s="18">
        <v>20</v>
      </c>
      <c r="C31" s="18" t="s">
        <v>23</v>
      </c>
      <c r="D31" s="8">
        <v>45916</v>
      </c>
      <c r="E31" s="8">
        <v>45916</v>
      </c>
      <c r="F31" s="9" t="s">
        <v>20</v>
      </c>
      <c r="G31" s="10" t="s">
        <v>82</v>
      </c>
      <c r="H31" s="24" t="s">
        <v>104</v>
      </c>
      <c r="I31" s="19">
        <v>0</v>
      </c>
      <c r="J31" s="11">
        <v>146</v>
      </c>
      <c r="K31" s="20"/>
      <c r="L31" s="20"/>
    </row>
    <row r="32" spans="2:12" s="21" customFormat="1" ht="23.25" thickBot="1">
      <c r="B32" s="18">
        <v>21</v>
      </c>
      <c r="C32" s="18" t="s">
        <v>23</v>
      </c>
      <c r="D32" s="8">
        <v>45916</v>
      </c>
      <c r="E32" s="8">
        <v>45919</v>
      </c>
      <c r="F32" s="9" t="s">
        <v>39</v>
      </c>
      <c r="G32" s="10" t="s">
        <v>77</v>
      </c>
      <c r="H32" s="24" t="s">
        <v>21</v>
      </c>
      <c r="I32" s="19">
        <v>0</v>
      </c>
      <c r="J32" s="11">
        <v>1017</v>
      </c>
      <c r="K32" s="20"/>
      <c r="L32" s="20"/>
    </row>
    <row r="33" spans="2:12" s="21" customFormat="1" ht="45.75" thickBot="1">
      <c r="B33" s="18">
        <v>22</v>
      </c>
      <c r="C33" s="18" t="s">
        <v>23</v>
      </c>
      <c r="D33" s="8">
        <v>45916</v>
      </c>
      <c r="E33" s="8">
        <v>45918</v>
      </c>
      <c r="F33" s="9" t="s">
        <v>69</v>
      </c>
      <c r="G33" s="10" t="s">
        <v>77</v>
      </c>
      <c r="H33" s="24" t="s">
        <v>133</v>
      </c>
      <c r="I33" s="19">
        <v>0</v>
      </c>
      <c r="J33" s="11">
        <v>522</v>
      </c>
      <c r="K33" s="20"/>
      <c r="L33" s="20"/>
    </row>
    <row r="34" spans="2:12" s="21" customFormat="1" ht="34.5" thickBot="1">
      <c r="B34" s="18">
        <v>23</v>
      </c>
      <c r="C34" s="18" t="s">
        <v>23</v>
      </c>
      <c r="D34" s="26">
        <v>45922</v>
      </c>
      <c r="E34" s="26">
        <v>45925</v>
      </c>
      <c r="F34" s="9" t="s">
        <v>36</v>
      </c>
      <c r="G34" s="10" t="s">
        <v>83</v>
      </c>
      <c r="H34" s="24" t="s">
        <v>105</v>
      </c>
      <c r="I34" s="19">
        <v>0</v>
      </c>
      <c r="J34" s="11">
        <v>1183</v>
      </c>
      <c r="K34" s="20"/>
      <c r="L34" s="20"/>
    </row>
    <row r="35" spans="2:12" s="21" customFormat="1" ht="34.5" thickBot="1">
      <c r="B35" s="18">
        <v>24</v>
      </c>
      <c r="C35" s="18" t="s">
        <v>23</v>
      </c>
      <c r="D35" s="26">
        <v>45922</v>
      </c>
      <c r="E35" s="26">
        <v>45925</v>
      </c>
      <c r="F35" s="9" t="s">
        <v>58</v>
      </c>
      <c r="G35" s="10" t="s">
        <v>83</v>
      </c>
      <c r="H35" s="24" t="s">
        <v>106</v>
      </c>
      <c r="I35" s="19">
        <v>0</v>
      </c>
      <c r="J35" s="11">
        <v>1096</v>
      </c>
      <c r="K35" s="20"/>
      <c r="L35" s="20"/>
    </row>
    <row r="36" spans="2:12" s="21" customFormat="1" ht="34.5" thickBot="1">
      <c r="B36" s="18">
        <v>25</v>
      </c>
      <c r="C36" s="18" t="s">
        <v>23</v>
      </c>
      <c r="D36" s="26">
        <v>45922</v>
      </c>
      <c r="E36" s="26">
        <v>45925</v>
      </c>
      <c r="F36" s="9" t="s">
        <v>27</v>
      </c>
      <c r="G36" s="10" t="s">
        <v>83</v>
      </c>
      <c r="H36" s="24" t="s">
        <v>32</v>
      </c>
      <c r="I36" s="19">
        <v>0</v>
      </c>
      <c r="J36" s="11">
        <v>1132</v>
      </c>
      <c r="K36" s="20"/>
      <c r="L36" s="20"/>
    </row>
    <row r="37" spans="2:12" s="21" customFormat="1" ht="23.25" thickBot="1">
      <c r="B37" s="18">
        <v>26</v>
      </c>
      <c r="C37" s="18" t="s">
        <v>23</v>
      </c>
      <c r="D37" s="8">
        <v>45922</v>
      </c>
      <c r="E37" s="8">
        <v>45924</v>
      </c>
      <c r="F37" s="9" t="s">
        <v>134</v>
      </c>
      <c r="G37" s="10" t="s">
        <v>84</v>
      </c>
      <c r="H37" s="24" t="s">
        <v>107</v>
      </c>
      <c r="I37" s="19">
        <v>0</v>
      </c>
      <c r="J37" s="11">
        <v>754</v>
      </c>
      <c r="K37" s="20"/>
      <c r="L37" s="20"/>
    </row>
    <row r="38" spans="2:12" s="21" customFormat="1" ht="23.25" thickBot="1">
      <c r="B38" s="18">
        <v>27</v>
      </c>
      <c r="C38" s="18" t="s">
        <v>23</v>
      </c>
      <c r="D38" s="8">
        <v>45922</v>
      </c>
      <c r="E38" s="8">
        <v>45924</v>
      </c>
      <c r="F38" s="9" t="s">
        <v>71</v>
      </c>
      <c r="G38" s="10" t="s">
        <v>84</v>
      </c>
      <c r="H38" s="24" t="s">
        <v>108</v>
      </c>
      <c r="I38" s="19">
        <v>0</v>
      </c>
      <c r="J38" s="11">
        <v>1274</v>
      </c>
      <c r="K38" s="20"/>
      <c r="L38" s="20"/>
    </row>
    <row r="39" spans="2:12" s="21" customFormat="1" ht="34.5" thickBot="1">
      <c r="B39" s="18">
        <v>28</v>
      </c>
      <c r="C39" s="18" t="s">
        <v>23</v>
      </c>
      <c r="D39" s="8">
        <v>45922</v>
      </c>
      <c r="E39" s="8">
        <v>45924</v>
      </c>
      <c r="F39" s="9" t="s">
        <v>135</v>
      </c>
      <c r="G39" s="10" t="s">
        <v>84</v>
      </c>
      <c r="H39" s="24" t="s">
        <v>109</v>
      </c>
      <c r="I39" s="19">
        <v>0</v>
      </c>
      <c r="J39" s="11">
        <v>729</v>
      </c>
      <c r="K39" s="20"/>
      <c r="L39" s="20"/>
    </row>
    <row r="40" spans="2:12" s="21" customFormat="1" ht="34.5" thickBot="1">
      <c r="B40" s="18">
        <v>29</v>
      </c>
      <c r="C40" s="18" t="s">
        <v>23</v>
      </c>
      <c r="D40" s="8">
        <v>45922</v>
      </c>
      <c r="E40" s="8">
        <v>45924</v>
      </c>
      <c r="F40" s="9" t="s">
        <v>69</v>
      </c>
      <c r="G40" s="10" t="s">
        <v>84</v>
      </c>
      <c r="H40" s="24" t="s">
        <v>109</v>
      </c>
      <c r="I40" s="19">
        <v>0</v>
      </c>
      <c r="J40" s="11">
        <v>727</v>
      </c>
      <c r="K40" s="20"/>
      <c r="L40" s="20"/>
    </row>
    <row r="41" spans="2:12" s="21" customFormat="1" ht="34.5" thickBot="1">
      <c r="B41" s="18">
        <v>30</v>
      </c>
      <c r="C41" s="18" t="s">
        <v>23</v>
      </c>
      <c r="D41" s="26">
        <v>45922</v>
      </c>
      <c r="E41" s="26">
        <v>45925</v>
      </c>
      <c r="F41" s="9" t="s">
        <v>34</v>
      </c>
      <c r="G41" s="10" t="s">
        <v>83</v>
      </c>
      <c r="H41" s="24" t="s">
        <v>105</v>
      </c>
      <c r="I41" s="19">
        <v>0</v>
      </c>
      <c r="J41" s="11">
        <v>1156</v>
      </c>
      <c r="K41" s="20"/>
      <c r="L41" s="20"/>
    </row>
    <row r="42" spans="2:12" s="21" customFormat="1" ht="45.75" thickBot="1">
      <c r="B42" s="18">
        <v>31</v>
      </c>
      <c r="C42" s="18" t="s">
        <v>23</v>
      </c>
      <c r="D42" s="8">
        <v>45930</v>
      </c>
      <c r="E42" s="8">
        <v>45934</v>
      </c>
      <c r="F42" s="9" t="s">
        <v>66</v>
      </c>
      <c r="G42" s="10" t="s">
        <v>85</v>
      </c>
      <c r="H42" s="24" t="s">
        <v>131</v>
      </c>
      <c r="I42" s="19">
        <v>0</v>
      </c>
      <c r="J42" s="11">
        <v>1305</v>
      </c>
      <c r="K42" s="20"/>
      <c r="L42" s="20"/>
    </row>
    <row r="43" spans="2:12" s="21" customFormat="1" ht="23.25" thickBot="1">
      <c r="B43" s="18">
        <v>32</v>
      </c>
      <c r="C43" s="18" t="s">
        <v>23</v>
      </c>
      <c r="D43" s="8">
        <v>45925</v>
      </c>
      <c r="E43" s="8">
        <v>45926</v>
      </c>
      <c r="F43" s="9" t="s">
        <v>43</v>
      </c>
      <c r="G43" s="10" t="s">
        <v>86</v>
      </c>
      <c r="H43" s="24" t="s">
        <v>21</v>
      </c>
      <c r="I43" s="19">
        <v>0</v>
      </c>
      <c r="J43" s="11">
        <v>495</v>
      </c>
      <c r="K43" s="20"/>
      <c r="L43" s="20"/>
    </row>
    <row r="44" spans="2:12" s="21" customFormat="1" ht="57" thickBot="1">
      <c r="B44" s="18">
        <v>33</v>
      </c>
      <c r="C44" s="18" t="s">
        <v>23</v>
      </c>
      <c r="D44" s="8">
        <v>45909</v>
      </c>
      <c r="E44" s="8">
        <v>45911</v>
      </c>
      <c r="F44" s="9" t="s">
        <v>135</v>
      </c>
      <c r="G44" s="10" t="s">
        <v>77</v>
      </c>
      <c r="H44" s="24" t="s">
        <v>136</v>
      </c>
      <c r="I44" s="19">
        <v>0</v>
      </c>
      <c r="J44" s="11">
        <v>732</v>
      </c>
      <c r="K44" s="20"/>
      <c r="L44" s="20"/>
    </row>
    <row r="45" spans="2:12" s="21" customFormat="1" ht="23.25" thickBot="1">
      <c r="B45" s="18">
        <v>34</v>
      </c>
      <c r="C45" s="18" t="s">
        <v>23</v>
      </c>
      <c r="D45" s="8">
        <v>45925</v>
      </c>
      <c r="E45" s="8">
        <v>45926</v>
      </c>
      <c r="F45" s="9" t="s">
        <v>29</v>
      </c>
      <c r="G45" s="10" t="s">
        <v>45</v>
      </c>
      <c r="H45" s="24" t="s">
        <v>110</v>
      </c>
      <c r="I45" s="19">
        <v>0</v>
      </c>
      <c r="J45" s="11">
        <v>564</v>
      </c>
      <c r="K45" s="20"/>
      <c r="L45" s="20"/>
    </row>
    <row r="46" spans="2:12" s="21" customFormat="1" ht="23.25" thickBot="1">
      <c r="B46" s="18">
        <v>35</v>
      </c>
      <c r="C46" s="18" t="s">
        <v>23</v>
      </c>
      <c r="D46" s="8">
        <v>45901</v>
      </c>
      <c r="E46" s="8">
        <v>45904</v>
      </c>
      <c r="F46" s="9" t="s">
        <v>42</v>
      </c>
      <c r="G46" s="10" t="s">
        <v>50</v>
      </c>
      <c r="H46" s="24" t="s">
        <v>55</v>
      </c>
      <c r="I46" s="19">
        <v>0</v>
      </c>
      <c r="J46" s="11">
        <v>944</v>
      </c>
      <c r="K46" s="20"/>
      <c r="L46" s="20"/>
    </row>
    <row r="47" spans="2:12" s="21" customFormat="1" ht="23.25" customHeight="1" thickBot="1">
      <c r="B47" s="18">
        <v>36</v>
      </c>
      <c r="C47" s="18" t="s">
        <v>23</v>
      </c>
      <c r="D47" s="8">
        <v>45925</v>
      </c>
      <c r="E47" s="8">
        <v>45926</v>
      </c>
      <c r="F47" s="9" t="s">
        <v>137</v>
      </c>
      <c r="G47" s="10" t="s">
        <v>45</v>
      </c>
      <c r="H47" s="24" t="s">
        <v>111</v>
      </c>
      <c r="I47" s="19">
        <v>0</v>
      </c>
      <c r="J47" s="11">
        <v>564</v>
      </c>
      <c r="K47" s="20"/>
      <c r="L47" s="20"/>
    </row>
    <row r="48" spans="2:12" s="21" customFormat="1" ht="34.5" thickBot="1">
      <c r="B48" s="18">
        <v>37</v>
      </c>
      <c r="C48" s="18" t="s">
        <v>23</v>
      </c>
      <c r="D48" s="8">
        <v>45929</v>
      </c>
      <c r="E48" s="8">
        <v>45931</v>
      </c>
      <c r="F48" s="9" t="s">
        <v>72</v>
      </c>
      <c r="G48" s="10" t="s">
        <v>87</v>
      </c>
      <c r="H48" s="24" t="s">
        <v>112</v>
      </c>
      <c r="I48" s="19">
        <v>0</v>
      </c>
      <c r="J48" s="11">
        <v>850</v>
      </c>
      <c r="K48" s="20"/>
      <c r="L48" s="20"/>
    </row>
    <row r="49" spans="2:12" s="21" customFormat="1" ht="22.5" customHeight="1" thickBot="1">
      <c r="B49" s="18">
        <v>38</v>
      </c>
      <c r="C49" s="18" t="s">
        <v>23</v>
      </c>
      <c r="D49" s="8">
        <v>45926</v>
      </c>
      <c r="E49" s="8">
        <v>45926</v>
      </c>
      <c r="F49" s="9" t="s">
        <v>39</v>
      </c>
      <c r="G49" s="10" t="s">
        <v>88</v>
      </c>
      <c r="H49" s="24" t="s">
        <v>22</v>
      </c>
      <c r="I49" s="19">
        <v>0</v>
      </c>
      <c r="J49" s="11">
        <v>141</v>
      </c>
      <c r="K49" s="20"/>
      <c r="L49" s="20"/>
    </row>
    <row r="50" spans="2:12" s="21" customFormat="1" ht="23.25" thickBot="1">
      <c r="B50" s="18">
        <v>39</v>
      </c>
      <c r="C50" s="18" t="s">
        <v>23</v>
      </c>
      <c r="D50" s="8">
        <v>45930</v>
      </c>
      <c r="E50" s="8">
        <v>45933</v>
      </c>
      <c r="F50" s="9" t="s">
        <v>37</v>
      </c>
      <c r="G50" s="10" t="s">
        <v>89</v>
      </c>
      <c r="H50" s="24" t="s">
        <v>113</v>
      </c>
      <c r="I50" s="19">
        <v>0</v>
      </c>
      <c r="J50" s="11">
        <v>1211</v>
      </c>
      <c r="K50" s="20"/>
      <c r="L50" s="20"/>
    </row>
    <row r="51" spans="2:12" s="21" customFormat="1" ht="57" thickBot="1">
      <c r="B51" s="18">
        <v>40</v>
      </c>
      <c r="C51" s="18" t="s">
        <v>23</v>
      </c>
      <c r="D51" s="8">
        <v>45931</v>
      </c>
      <c r="E51" s="8">
        <v>45933</v>
      </c>
      <c r="F51" s="9" t="s">
        <v>135</v>
      </c>
      <c r="G51" s="10" t="s">
        <v>90</v>
      </c>
      <c r="H51" s="24" t="s">
        <v>138</v>
      </c>
      <c r="I51" s="19">
        <v>0</v>
      </c>
      <c r="J51" s="11">
        <v>799</v>
      </c>
      <c r="K51" s="20"/>
      <c r="L51" s="20"/>
    </row>
    <row r="52" spans="2:12" s="21" customFormat="1" ht="57" thickBot="1">
      <c r="B52" s="18">
        <v>41</v>
      </c>
      <c r="C52" s="18" t="s">
        <v>23</v>
      </c>
      <c r="D52" s="8">
        <v>45931</v>
      </c>
      <c r="E52" s="8">
        <v>45933</v>
      </c>
      <c r="F52" s="9" t="s">
        <v>69</v>
      </c>
      <c r="G52" s="10" t="s">
        <v>90</v>
      </c>
      <c r="H52" s="24" t="s">
        <v>138</v>
      </c>
      <c r="I52" s="19">
        <v>0</v>
      </c>
      <c r="J52" s="11">
        <v>785</v>
      </c>
      <c r="K52" s="20"/>
      <c r="L52" s="20"/>
    </row>
    <row r="53" spans="2:12" s="21" customFormat="1" ht="34.5" thickBot="1">
      <c r="B53" s="18">
        <v>42</v>
      </c>
      <c r="C53" s="18" t="s">
        <v>23</v>
      </c>
      <c r="D53" s="8">
        <v>45931</v>
      </c>
      <c r="E53" s="8">
        <v>45932</v>
      </c>
      <c r="F53" s="9" t="s">
        <v>31</v>
      </c>
      <c r="G53" s="10" t="s">
        <v>139</v>
      </c>
      <c r="H53" s="24" t="s">
        <v>114</v>
      </c>
      <c r="I53" s="19">
        <v>0</v>
      </c>
      <c r="J53" s="11">
        <v>535</v>
      </c>
      <c r="K53" s="20"/>
      <c r="L53" s="20"/>
    </row>
    <row r="54" spans="2:12" s="21" customFormat="1" ht="23.25" thickBot="1">
      <c r="B54" s="18">
        <v>43</v>
      </c>
      <c r="C54" s="18" t="s">
        <v>23</v>
      </c>
      <c r="D54" s="8">
        <v>45901</v>
      </c>
      <c r="E54" s="8">
        <v>45903</v>
      </c>
      <c r="F54" s="9" t="s">
        <v>44</v>
      </c>
      <c r="G54" s="10" t="s">
        <v>49</v>
      </c>
      <c r="H54" s="24" t="s">
        <v>54</v>
      </c>
      <c r="I54" s="19">
        <v>0</v>
      </c>
      <c r="J54" s="11">
        <v>797</v>
      </c>
      <c r="K54" s="20"/>
      <c r="L54" s="20"/>
    </row>
    <row r="55" spans="2:12" s="21" customFormat="1" ht="23.25" thickBot="1">
      <c r="B55" s="18">
        <v>44</v>
      </c>
      <c r="C55" s="18" t="s">
        <v>23</v>
      </c>
      <c r="D55" s="8">
        <v>45936</v>
      </c>
      <c r="E55" s="8">
        <v>45939</v>
      </c>
      <c r="F55" s="9" t="s">
        <v>30</v>
      </c>
      <c r="G55" s="10" t="s">
        <v>91</v>
      </c>
      <c r="H55" s="24" t="s">
        <v>115</v>
      </c>
      <c r="I55" s="19">
        <v>0</v>
      </c>
      <c r="J55" s="11">
        <v>919</v>
      </c>
      <c r="K55" s="20"/>
      <c r="L55" s="20"/>
    </row>
    <row r="56" spans="2:12" s="21" customFormat="1" ht="25.5" customHeight="1" thickBot="1">
      <c r="B56" s="18">
        <v>45</v>
      </c>
      <c r="C56" s="18" t="s">
        <v>23</v>
      </c>
      <c r="D56" s="8">
        <v>45938</v>
      </c>
      <c r="E56" s="8">
        <v>45940</v>
      </c>
      <c r="F56" s="9" t="s">
        <v>20</v>
      </c>
      <c r="G56" s="10" t="s">
        <v>92</v>
      </c>
      <c r="H56" s="24" t="s">
        <v>32</v>
      </c>
      <c r="I56" s="19">
        <v>0</v>
      </c>
      <c r="J56" s="11">
        <v>816</v>
      </c>
      <c r="K56" s="20"/>
      <c r="L56" s="20"/>
    </row>
    <row r="57" spans="2:12" s="21" customFormat="1" ht="24.75" customHeight="1" thickBot="1">
      <c r="B57" s="18">
        <v>46</v>
      </c>
      <c r="C57" s="18" t="s">
        <v>23</v>
      </c>
      <c r="D57" s="8">
        <v>45938</v>
      </c>
      <c r="E57" s="8">
        <v>45940</v>
      </c>
      <c r="F57" s="9" t="s">
        <v>19</v>
      </c>
      <c r="G57" s="10" t="s">
        <v>93</v>
      </c>
      <c r="H57" s="24" t="s">
        <v>32</v>
      </c>
      <c r="I57" s="19">
        <v>0</v>
      </c>
      <c r="J57" s="11">
        <v>904</v>
      </c>
      <c r="K57" s="20"/>
      <c r="L57" s="20"/>
    </row>
    <row r="58" spans="2:12" s="21" customFormat="1" ht="57" thickBot="1">
      <c r="B58" s="18">
        <v>47</v>
      </c>
      <c r="C58" s="18" t="s">
        <v>23</v>
      </c>
      <c r="D58" s="26" t="s">
        <v>64</v>
      </c>
      <c r="E58" s="26" t="s">
        <v>65</v>
      </c>
      <c r="F58" s="9" t="s">
        <v>38</v>
      </c>
      <c r="G58" s="10" t="s">
        <v>94</v>
      </c>
      <c r="H58" s="24" t="s">
        <v>116</v>
      </c>
      <c r="I58" s="19">
        <v>0</v>
      </c>
      <c r="J58" s="11">
        <v>814</v>
      </c>
      <c r="K58" s="20"/>
      <c r="L58" s="20"/>
    </row>
    <row r="59" spans="2:12" s="21" customFormat="1" ht="23.25" thickBot="1">
      <c r="B59" s="18">
        <v>48</v>
      </c>
      <c r="C59" s="18" t="s">
        <v>23</v>
      </c>
      <c r="D59" s="26" t="s">
        <v>64</v>
      </c>
      <c r="E59" s="26" t="s">
        <v>65</v>
      </c>
      <c r="F59" s="9" t="s">
        <v>140</v>
      </c>
      <c r="G59" s="10" t="s">
        <v>94</v>
      </c>
      <c r="H59" s="10" t="s">
        <v>118</v>
      </c>
      <c r="I59" s="19">
        <v>0</v>
      </c>
      <c r="J59" s="11">
        <v>820</v>
      </c>
      <c r="K59" s="20"/>
      <c r="L59" s="20"/>
    </row>
    <row r="60" spans="2:12" s="21" customFormat="1" ht="23.25" thickBot="1">
      <c r="B60" s="18">
        <v>49</v>
      </c>
      <c r="C60" s="18" t="s">
        <v>23</v>
      </c>
      <c r="D60" s="26" t="s">
        <v>64</v>
      </c>
      <c r="E60" s="26" t="s">
        <v>65</v>
      </c>
      <c r="F60" s="9" t="s">
        <v>19</v>
      </c>
      <c r="G60" s="10" t="s">
        <v>125</v>
      </c>
      <c r="H60" s="10" t="s">
        <v>118</v>
      </c>
      <c r="I60" s="19">
        <v>0</v>
      </c>
      <c r="J60" s="11">
        <v>840</v>
      </c>
      <c r="K60" s="20"/>
      <c r="L60" s="20"/>
    </row>
    <row r="61" spans="2:12" s="21" customFormat="1" ht="23.25" thickBot="1">
      <c r="B61" s="18">
        <v>50</v>
      </c>
      <c r="C61" s="18" t="s">
        <v>23</v>
      </c>
      <c r="D61" s="26" t="s">
        <v>64</v>
      </c>
      <c r="E61" s="26" t="s">
        <v>65</v>
      </c>
      <c r="F61" s="9" t="s">
        <v>20</v>
      </c>
      <c r="G61" s="10" t="s">
        <v>125</v>
      </c>
      <c r="H61" s="10" t="s">
        <v>118</v>
      </c>
      <c r="I61" s="19">
        <v>0</v>
      </c>
      <c r="J61" s="11">
        <v>820</v>
      </c>
      <c r="K61" s="20"/>
      <c r="L61" s="20"/>
    </row>
    <row r="62" spans="2:12" s="21" customFormat="1" ht="23.25" thickBot="1">
      <c r="B62" s="18">
        <v>51</v>
      </c>
      <c r="C62" s="18" t="s">
        <v>23</v>
      </c>
      <c r="D62" s="8">
        <v>45944</v>
      </c>
      <c r="E62" s="8">
        <v>45947</v>
      </c>
      <c r="F62" s="9" t="s">
        <v>58</v>
      </c>
      <c r="G62" s="10" t="s">
        <v>91</v>
      </c>
      <c r="H62" s="24" t="s">
        <v>119</v>
      </c>
      <c r="I62" s="19">
        <v>0</v>
      </c>
      <c r="J62" s="11">
        <v>1247</v>
      </c>
      <c r="K62" s="20"/>
      <c r="L62" s="20"/>
    </row>
    <row r="63" spans="2:12" s="21" customFormat="1" ht="23.25" thickBot="1">
      <c r="B63" s="18">
        <v>52</v>
      </c>
      <c r="C63" s="18" t="s">
        <v>23</v>
      </c>
      <c r="D63" s="8">
        <v>45944</v>
      </c>
      <c r="E63" s="8">
        <v>45947</v>
      </c>
      <c r="F63" s="9" t="s">
        <v>33</v>
      </c>
      <c r="G63" s="10" t="s">
        <v>91</v>
      </c>
      <c r="H63" s="24" t="s">
        <v>52</v>
      </c>
      <c r="I63" s="19">
        <v>0</v>
      </c>
      <c r="J63" s="11">
        <v>795</v>
      </c>
      <c r="K63" s="20"/>
      <c r="L63" s="20"/>
    </row>
    <row r="64" spans="2:12" s="21" customFormat="1" ht="34.5" thickBot="1">
      <c r="B64" s="18">
        <v>53</v>
      </c>
      <c r="C64" s="18" t="s">
        <v>23</v>
      </c>
      <c r="D64" s="8">
        <v>45917</v>
      </c>
      <c r="E64" s="8">
        <v>45919</v>
      </c>
      <c r="F64" s="9" t="s">
        <v>73</v>
      </c>
      <c r="G64" s="10" t="s">
        <v>96</v>
      </c>
      <c r="H64" s="24" t="s">
        <v>120</v>
      </c>
      <c r="I64" s="19">
        <v>0</v>
      </c>
      <c r="J64" s="11">
        <v>826</v>
      </c>
      <c r="K64" s="20"/>
      <c r="L64" s="20"/>
    </row>
    <row r="65" spans="2:12" s="21" customFormat="1" ht="23.25" thickBot="1">
      <c r="B65" s="18">
        <v>54</v>
      </c>
      <c r="C65" s="18" t="s">
        <v>23</v>
      </c>
      <c r="D65" s="8">
        <v>45944</v>
      </c>
      <c r="E65" s="8">
        <v>45947</v>
      </c>
      <c r="F65" s="9" t="s">
        <v>27</v>
      </c>
      <c r="G65" s="10" t="s">
        <v>91</v>
      </c>
      <c r="H65" s="24" t="s">
        <v>56</v>
      </c>
      <c r="I65" s="19">
        <v>0</v>
      </c>
      <c r="J65" s="11">
        <v>1319</v>
      </c>
      <c r="K65" s="20"/>
      <c r="L65" s="20"/>
    </row>
    <row r="66" spans="2:12" s="21" customFormat="1" ht="23.25" thickBot="1">
      <c r="B66" s="18">
        <v>55</v>
      </c>
      <c r="C66" s="18" t="s">
        <v>23</v>
      </c>
      <c r="D66" s="8">
        <v>45943</v>
      </c>
      <c r="E66" s="8">
        <v>45947</v>
      </c>
      <c r="F66" s="9" t="s">
        <v>74</v>
      </c>
      <c r="G66" s="10" t="s">
        <v>97</v>
      </c>
      <c r="H66" s="24" t="s">
        <v>141</v>
      </c>
      <c r="I66" s="19">
        <v>0</v>
      </c>
      <c r="J66" s="11">
        <v>1689</v>
      </c>
      <c r="K66" s="20"/>
      <c r="L66" s="20"/>
    </row>
    <row r="67" spans="2:12" s="21" customFormat="1" ht="12" thickBot="1">
      <c r="B67" s="18">
        <v>56</v>
      </c>
      <c r="C67" s="18" t="s">
        <v>23</v>
      </c>
      <c r="D67" s="8">
        <v>45944</v>
      </c>
      <c r="E67" s="8">
        <v>45945</v>
      </c>
      <c r="F67" s="9" t="s">
        <v>140</v>
      </c>
      <c r="G67" s="10" t="s">
        <v>98</v>
      </c>
      <c r="H67" s="24" t="s">
        <v>121</v>
      </c>
      <c r="I67" s="19">
        <v>0</v>
      </c>
      <c r="J67" s="11">
        <v>567</v>
      </c>
      <c r="K67" s="20"/>
      <c r="L67" s="20"/>
    </row>
    <row r="68" spans="2:12" s="21" customFormat="1" ht="34.5" thickBot="1">
      <c r="B68" s="18">
        <v>57</v>
      </c>
      <c r="C68" s="18" t="s">
        <v>23</v>
      </c>
      <c r="D68" s="26" t="s">
        <v>64</v>
      </c>
      <c r="E68" s="26" t="s">
        <v>65</v>
      </c>
      <c r="F68" s="9" t="s">
        <v>142</v>
      </c>
      <c r="G68" s="10" t="s">
        <v>95</v>
      </c>
      <c r="H68" s="24" t="s">
        <v>122</v>
      </c>
      <c r="I68" s="19">
        <v>0</v>
      </c>
      <c r="J68" s="11">
        <v>10135.42</v>
      </c>
      <c r="K68" s="20"/>
      <c r="L68" s="20"/>
    </row>
    <row r="69" spans="2:12" s="21" customFormat="1" ht="34.5" thickBot="1">
      <c r="B69" s="18">
        <v>58</v>
      </c>
      <c r="C69" s="18" t="s">
        <v>23</v>
      </c>
      <c r="D69" s="8">
        <v>45917</v>
      </c>
      <c r="E69" s="8">
        <v>45919</v>
      </c>
      <c r="F69" s="9" t="s">
        <v>75</v>
      </c>
      <c r="G69" s="10" t="s">
        <v>96</v>
      </c>
      <c r="H69" s="24" t="s">
        <v>120</v>
      </c>
      <c r="I69" s="19">
        <v>0</v>
      </c>
      <c r="J69" s="11">
        <v>812</v>
      </c>
      <c r="K69" s="20"/>
      <c r="L69" s="20"/>
    </row>
    <row r="70" spans="2:12" s="21" customFormat="1" ht="23.25" thickBot="1">
      <c r="B70" s="18">
        <v>59</v>
      </c>
      <c r="C70" s="18" t="s">
        <v>23</v>
      </c>
      <c r="D70" s="8">
        <v>45951</v>
      </c>
      <c r="E70" s="8">
        <v>45953</v>
      </c>
      <c r="F70" s="9" t="s">
        <v>41</v>
      </c>
      <c r="G70" s="10" t="s">
        <v>47</v>
      </c>
      <c r="H70" s="24" t="s">
        <v>123</v>
      </c>
      <c r="I70" s="19">
        <v>0</v>
      </c>
      <c r="J70" s="11">
        <v>790</v>
      </c>
      <c r="K70" s="20"/>
      <c r="L70" s="20"/>
    </row>
    <row r="71" spans="2:12" s="21" customFormat="1" ht="12" thickBot="1">
      <c r="B71" s="18">
        <v>60</v>
      </c>
      <c r="C71" s="18" t="s">
        <v>23</v>
      </c>
      <c r="D71" s="8">
        <v>45951</v>
      </c>
      <c r="E71" s="8">
        <v>45953</v>
      </c>
      <c r="F71" s="9" t="s">
        <v>140</v>
      </c>
      <c r="G71" s="10" t="s">
        <v>47</v>
      </c>
      <c r="H71" s="24" t="s">
        <v>124</v>
      </c>
      <c r="I71" s="19">
        <v>0</v>
      </c>
      <c r="J71" s="11">
        <v>874</v>
      </c>
      <c r="K71" s="20"/>
      <c r="L71" s="20"/>
    </row>
    <row r="72" spans="2:12" s="21" customFormat="1" ht="23.25" thickBot="1">
      <c r="B72" s="18">
        <v>61</v>
      </c>
      <c r="C72" s="18" t="s">
        <v>23</v>
      </c>
      <c r="D72" s="8">
        <v>45929</v>
      </c>
      <c r="E72" s="8">
        <v>45931</v>
      </c>
      <c r="F72" s="9" t="s">
        <v>39</v>
      </c>
      <c r="G72" s="10" t="s">
        <v>87</v>
      </c>
      <c r="H72" s="24" t="s">
        <v>56</v>
      </c>
      <c r="I72" s="19">
        <v>0</v>
      </c>
      <c r="J72" s="11">
        <v>897</v>
      </c>
      <c r="K72" s="20"/>
      <c r="L72" s="20"/>
    </row>
    <row r="73" spans="2:12" s="21" customFormat="1" ht="23.25" thickBot="1">
      <c r="B73" s="18">
        <v>62</v>
      </c>
      <c r="C73" s="18" t="s">
        <v>23</v>
      </c>
      <c r="D73" s="8">
        <v>45938</v>
      </c>
      <c r="E73" s="8">
        <v>45940</v>
      </c>
      <c r="F73" s="9" t="s">
        <v>39</v>
      </c>
      <c r="G73" s="10" t="s">
        <v>99</v>
      </c>
      <c r="H73" s="24" t="s">
        <v>32</v>
      </c>
      <c r="I73" s="19">
        <v>0</v>
      </c>
      <c r="J73" s="11">
        <v>919</v>
      </c>
      <c r="K73" s="20"/>
      <c r="L73" s="20"/>
    </row>
    <row r="74" spans="2:12" s="21" customFormat="1" ht="45.75" thickBot="1">
      <c r="B74" s="18">
        <v>63</v>
      </c>
      <c r="C74" s="18" t="s">
        <v>24</v>
      </c>
      <c r="D74" s="8">
        <v>45940</v>
      </c>
      <c r="E74" s="8">
        <v>45946</v>
      </c>
      <c r="F74" s="9" t="s">
        <v>42</v>
      </c>
      <c r="G74" s="10" t="s">
        <v>46</v>
      </c>
      <c r="H74" s="24" t="s">
        <v>117</v>
      </c>
      <c r="I74" s="19">
        <v>15700</v>
      </c>
      <c r="J74" s="11">
        <v>19901.599999999999</v>
      </c>
      <c r="K74" s="20"/>
      <c r="L74" s="20"/>
    </row>
    <row r="75" spans="2:12" s="21" customFormat="1" ht="57" thickBot="1">
      <c r="B75" s="18">
        <v>64</v>
      </c>
      <c r="C75" s="18" t="s">
        <v>24</v>
      </c>
      <c r="D75" s="26">
        <v>45923</v>
      </c>
      <c r="E75" s="26">
        <v>45926</v>
      </c>
      <c r="F75" s="9" t="s">
        <v>38</v>
      </c>
      <c r="G75" s="10" t="s">
        <v>95</v>
      </c>
      <c r="H75" s="24" t="s">
        <v>116</v>
      </c>
      <c r="I75" s="19">
        <v>0</v>
      </c>
      <c r="J75" s="11">
        <v>9406.01</v>
      </c>
      <c r="K75" s="20"/>
      <c r="L75" s="20"/>
    </row>
    <row r="76" spans="2:12" s="21" customFormat="1" ht="34.5" thickBot="1">
      <c r="B76" s="18">
        <v>65</v>
      </c>
      <c r="C76" s="18" t="s">
        <v>24</v>
      </c>
      <c r="D76" s="26">
        <v>45923</v>
      </c>
      <c r="E76" s="26">
        <v>45926</v>
      </c>
      <c r="F76" s="9" t="s">
        <v>140</v>
      </c>
      <c r="G76" s="10" t="s">
        <v>95</v>
      </c>
      <c r="H76" s="10" t="s">
        <v>118</v>
      </c>
      <c r="I76" s="19">
        <v>0</v>
      </c>
      <c r="J76" s="11">
        <v>9379.4699999999993</v>
      </c>
      <c r="K76" s="20"/>
      <c r="L76" s="20"/>
    </row>
    <row r="77" spans="2:12" s="21" customFormat="1" ht="34.5" thickBot="1">
      <c r="B77" s="18">
        <v>66</v>
      </c>
      <c r="C77" s="18" t="s">
        <v>24</v>
      </c>
      <c r="D77" s="26">
        <v>45923</v>
      </c>
      <c r="E77" s="26">
        <v>45926</v>
      </c>
      <c r="F77" s="9" t="s">
        <v>19</v>
      </c>
      <c r="G77" s="10" t="s">
        <v>95</v>
      </c>
      <c r="H77" s="10" t="s">
        <v>118</v>
      </c>
      <c r="I77" s="19">
        <v>0</v>
      </c>
      <c r="J77" s="11">
        <v>9379.4699999999993</v>
      </c>
      <c r="K77" s="20"/>
      <c r="L77" s="20"/>
    </row>
    <row r="78" spans="2:12" s="21" customFormat="1" ht="34.5" thickBot="1">
      <c r="B78" s="18">
        <v>67</v>
      </c>
      <c r="C78" s="18" t="s">
        <v>24</v>
      </c>
      <c r="D78" s="26">
        <v>45923</v>
      </c>
      <c r="E78" s="26">
        <v>45926</v>
      </c>
      <c r="F78" s="9" t="s">
        <v>20</v>
      </c>
      <c r="G78" s="10" t="s">
        <v>95</v>
      </c>
      <c r="H78" s="10" t="s">
        <v>118</v>
      </c>
      <c r="I78" s="19">
        <v>0</v>
      </c>
      <c r="J78" s="11">
        <v>9379.58</v>
      </c>
      <c r="K78" s="20"/>
      <c r="L78" s="20"/>
    </row>
    <row r="79" spans="2:12" ht="15.75" thickBot="1">
      <c r="B79" s="4" t="s">
        <v>17</v>
      </c>
      <c r="D79" s="27"/>
      <c r="E79" s="27"/>
      <c r="H79" s="5"/>
      <c r="I79" s="6">
        <f>SUM(I12:I78)</f>
        <v>15700</v>
      </c>
      <c r="J79" s="7">
        <f>SUM(J12:J78)</f>
        <v>121177.04999999999</v>
      </c>
      <c r="K79" s="2"/>
      <c r="L79" s="2"/>
    </row>
    <row r="80" spans="2:12" ht="8.25" customHeight="1">
      <c r="J80" s="3"/>
      <c r="K80" s="2"/>
      <c r="L80" s="2"/>
    </row>
    <row r="81" spans="4:12" ht="0.75" customHeight="1">
      <c r="J81" s="3"/>
      <c r="K81" s="1"/>
      <c r="L81" s="1"/>
    </row>
    <row r="82" spans="4:12" ht="12.75" customHeight="1">
      <c r="J82" s="3"/>
      <c r="K82" s="2"/>
      <c r="L82" s="2"/>
    </row>
    <row r="83" spans="4:12" ht="15.75" customHeight="1">
      <c r="D83" s="25" t="s">
        <v>18</v>
      </c>
      <c r="G83" s="16" t="s">
        <v>25</v>
      </c>
      <c r="J83" s="3"/>
      <c r="K83" s="2"/>
      <c r="L83" s="2"/>
    </row>
    <row r="84" spans="4:12" ht="24" customHeight="1">
      <c r="F84" s="14"/>
      <c r="H84" s="17"/>
      <c r="J84" s="3"/>
      <c r="K84" s="2"/>
      <c r="L84" s="2"/>
    </row>
    <row r="85" spans="4:12" ht="18" customHeight="1">
      <c r="F85" s="15"/>
      <c r="J85" s="3"/>
      <c r="K85" s="2"/>
      <c r="L85" s="2"/>
    </row>
    <row r="86" spans="4:12" ht="18" customHeight="1">
      <c r="F86" s="15"/>
      <c r="J86" s="3"/>
      <c r="K86" s="2"/>
      <c r="L86" s="2"/>
    </row>
  </sheetData>
  <mergeCells count="9">
    <mergeCell ref="B10:I10"/>
    <mergeCell ref="B7:J7"/>
    <mergeCell ref="B8:J8"/>
    <mergeCell ref="B9:J9"/>
    <mergeCell ref="B2:J2"/>
    <mergeCell ref="B3:J3"/>
    <mergeCell ref="B4:J4"/>
    <mergeCell ref="B5:J5"/>
    <mergeCell ref="B6:J6"/>
  </mergeCells>
  <pageMargins left="0.59" right="0.23622047244094491" top="0.35433070866141736" bottom="0.55118110236220474" header="0.31496062992125984" footer="0.31496062992125984"/>
  <pageSetup scale="71" orientation="landscape" horizontalDpi="1200" verticalDpi="1200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DF3BF-0489-4501-97ED-27F10ECD0A7A}">
  <dimension ref="B1:L22"/>
  <sheetViews>
    <sheetView tabSelected="1" view="pageBreakPreview" topLeftCell="C6" zoomScale="115" zoomScaleNormal="70" zoomScaleSheetLayoutView="115" workbookViewId="0">
      <selection activeCell="G13" sqref="G13"/>
    </sheetView>
  </sheetViews>
  <sheetFormatPr baseColWidth="10" defaultColWidth="11.42578125" defaultRowHeight="15"/>
  <cols>
    <col min="1" max="1" width="0.42578125" customWidth="1"/>
    <col min="2" max="2" width="5.28515625" customWidth="1"/>
    <col min="3" max="3" width="16.28515625" customWidth="1"/>
    <col min="4" max="4" width="11.42578125" style="13" customWidth="1"/>
    <col min="5" max="5" width="10.42578125" style="13" customWidth="1"/>
    <col min="6" max="6" width="26.5703125" style="13" customWidth="1"/>
    <col min="7" max="7" width="26.7109375" customWidth="1"/>
    <col min="8" max="8" width="41.42578125" customWidth="1"/>
    <col min="9" max="9" width="13.28515625" customWidth="1"/>
    <col min="10" max="10" width="11.28515625" customWidth="1"/>
  </cols>
  <sheetData>
    <row r="1" spans="2:12" ht="6" customHeight="1"/>
    <row r="2" spans="2:12">
      <c r="B2" s="33" t="s">
        <v>0</v>
      </c>
      <c r="C2" s="33"/>
      <c r="D2" s="33"/>
      <c r="E2" s="33"/>
      <c r="F2" s="33"/>
      <c r="G2" s="33"/>
      <c r="H2" s="33"/>
      <c r="I2" s="33"/>
      <c r="J2" s="33"/>
    </row>
    <row r="3" spans="2:12">
      <c r="B3" s="33" t="s">
        <v>1</v>
      </c>
      <c r="C3" s="33"/>
      <c r="D3" s="33"/>
      <c r="E3" s="33"/>
      <c r="F3" s="33"/>
      <c r="G3" s="33"/>
      <c r="H3" s="33"/>
      <c r="I3" s="33"/>
      <c r="J3" s="33"/>
    </row>
    <row r="4" spans="2:12">
      <c r="B4" s="33" t="s">
        <v>2</v>
      </c>
      <c r="C4" s="33"/>
      <c r="D4" s="33"/>
      <c r="E4" s="33"/>
      <c r="F4" s="33"/>
      <c r="G4" s="33"/>
      <c r="H4" s="33"/>
      <c r="I4" s="33"/>
      <c r="J4" s="33"/>
    </row>
    <row r="5" spans="2:12">
      <c r="B5" s="33" t="s">
        <v>3</v>
      </c>
      <c r="C5" s="33"/>
      <c r="D5" s="33"/>
      <c r="E5" s="33"/>
      <c r="F5" s="33"/>
      <c r="G5" s="33"/>
      <c r="H5" s="33"/>
      <c r="I5" s="33"/>
      <c r="J5" s="33"/>
    </row>
    <row r="6" spans="2:12">
      <c r="B6" s="33" t="s">
        <v>4</v>
      </c>
      <c r="C6" s="33"/>
      <c r="D6" s="33"/>
      <c r="E6" s="33"/>
      <c r="F6" s="33"/>
      <c r="G6" s="33"/>
      <c r="H6" s="33"/>
      <c r="I6" s="33"/>
      <c r="J6" s="33"/>
    </row>
    <row r="7" spans="2:12">
      <c r="B7" s="32" t="s">
        <v>5</v>
      </c>
      <c r="C7" s="32"/>
      <c r="D7" s="32"/>
      <c r="E7" s="32"/>
      <c r="F7" s="32"/>
      <c r="G7" s="32"/>
      <c r="H7" s="32"/>
      <c r="I7" s="32"/>
      <c r="J7" s="32"/>
    </row>
    <row r="8" spans="2:12">
      <c r="B8" s="33" t="s">
        <v>62</v>
      </c>
      <c r="C8" s="33"/>
      <c r="D8" s="33"/>
      <c r="E8" s="33"/>
      <c r="F8" s="33"/>
      <c r="G8" s="33"/>
      <c r="H8" s="33"/>
      <c r="I8" s="33"/>
      <c r="J8" s="33"/>
    </row>
    <row r="9" spans="2:12">
      <c r="B9" s="33" t="s">
        <v>6</v>
      </c>
      <c r="C9" s="33"/>
      <c r="D9" s="33"/>
      <c r="E9" s="33"/>
      <c r="F9" s="33"/>
      <c r="G9" s="33"/>
      <c r="H9" s="33"/>
      <c r="I9" s="33"/>
      <c r="J9" s="33"/>
    </row>
    <row r="10" spans="2:12" ht="6" customHeight="1" thickBot="1">
      <c r="B10" s="31" t="s">
        <v>7</v>
      </c>
      <c r="C10" s="31"/>
      <c r="D10" s="31"/>
      <c r="E10" s="31"/>
      <c r="F10" s="31"/>
      <c r="G10" s="31"/>
      <c r="H10" s="31"/>
      <c r="I10" s="31"/>
    </row>
    <row r="11" spans="2:12" s="21" customFormat="1" ht="41.25" customHeight="1" thickBot="1">
      <c r="B11" s="22" t="s">
        <v>8</v>
      </c>
      <c r="C11" s="22" t="s">
        <v>9</v>
      </c>
      <c r="D11" s="23" t="s">
        <v>10</v>
      </c>
      <c r="E11" s="23" t="s">
        <v>11</v>
      </c>
      <c r="F11" s="23" t="s">
        <v>61</v>
      </c>
      <c r="G11" s="22" t="s">
        <v>13</v>
      </c>
      <c r="H11" s="22" t="s">
        <v>14</v>
      </c>
      <c r="I11" s="23" t="s">
        <v>15</v>
      </c>
      <c r="J11" s="23" t="s">
        <v>16</v>
      </c>
    </row>
    <row r="12" spans="2:12" s="21" customFormat="1" ht="45.75" thickBot="1">
      <c r="B12" s="18">
        <v>1</v>
      </c>
      <c r="C12" s="18" t="s">
        <v>147</v>
      </c>
      <c r="D12" s="8">
        <v>45940</v>
      </c>
      <c r="E12" s="26">
        <v>45946</v>
      </c>
      <c r="F12" s="9" t="s">
        <v>143</v>
      </c>
      <c r="G12" s="10" t="s">
        <v>46</v>
      </c>
      <c r="H12" s="24" t="s">
        <v>117</v>
      </c>
      <c r="I12" s="19">
        <v>15700</v>
      </c>
      <c r="J12" s="30">
        <v>19908.43</v>
      </c>
      <c r="K12" s="20"/>
      <c r="L12" s="20"/>
    </row>
    <row r="13" spans="2:12" s="21" customFormat="1" ht="34.5" thickBot="1">
      <c r="B13" s="18">
        <v>2</v>
      </c>
      <c r="C13" s="18" t="s">
        <v>147</v>
      </c>
      <c r="D13" s="8">
        <v>45943</v>
      </c>
      <c r="E13" s="26">
        <v>45946</v>
      </c>
      <c r="F13" s="9" t="s">
        <v>59</v>
      </c>
      <c r="G13" s="10" t="s">
        <v>144</v>
      </c>
      <c r="H13" s="24" t="s">
        <v>145</v>
      </c>
      <c r="I13" s="19">
        <v>5480</v>
      </c>
      <c r="J13" s="30">
        <v>9379.94</v>
      </c>
      <c r="K13" s="20"/>
      <c r="L13" s="20"/>
    </row>
    <row r="14" spans="2:12" s="21" customFormat="1" ht="34.5" thickBot="1">
      <c r="B14" s="18">
        <v>3</v>
      </c>
      <c r="C14" s="18" t="s">
        <v>147</v>
      </c>
      <c r="D14" s="8">
        <v>45943</v>
      </c>
      <c r="E14" s="26">
        <v>45946</v>
      </c>
      <c r="F14" s="9" t="s">
        <v>60</v>
      </c>
      <c r="G14" s="10" t="s">
        <v>144</v>
      </c>
      <c r="H14" s="24" t="s">
        <v>146</v>
      </c>
      <c r="I14" s="19">
        <v>5480</v>
      </c>
      <c r="J14" s="30">
        <v>9379.94</v>
      </c>
      <c r="K14" s="20"/>
      <c r="L14" s="20"/>
    </row>
    <row r="15" spans="2:12" ht="15.75" thickBot="1">
      <c r="B15" s="4" t="s">
        <v>17</v>
      </c>
      <c r="D15" s="27"/>
      <c r="E15" s="27"/>
      <c r="H15" s="5"/>
      <c r="I15" s="6">
        <f>SUM(I12:I14)</f>
        <v>26660</v>
      </c>
      <c r="J15" s="7">
        <f>SUM(J12:J14)</f>
        <v>38668.310000000005</v>
      </c>
      <c r="K15" s="2"/>
      <c r="L15" s="2"/>
    </row>
    <row r="16" spans="2:12" ht="8.25" customHeight="1">
      <c r="J16" s="3"/>
      <c r="K16" s="2"/>
      <c r="L16" s="2"/>
    </row>
    <row r="17" spans="4:12" ht="0.75" customHeight="1">
      <c r="J17" s="3"/>
      <c r="K17" s="1"/>
      <c r="L17" s="1"/>
    </row>
    <row r="18" spans="4:12" ht="12.75" customHeight="1">
      <c r="J18" s="3"/>
      <c r="K18" s="2"/>
      <c r="L18" s="2"/>
    </row>
    <row r="19" spans="4:12" ht="15.75" customHeight="1">
      <c r="D19" s="25" t="s">
        <v>18</v>
      </c>
      <c r="G19" s="16" t="s">
        <v>25</v>
      </c>
      <c r="J19" s="3"/>
      <c r="K19" s="2"/>
      <c r="L19" s="2"/>
    </row>
    <row r="20" spans="4:12" ht="24" customHeight="1">
      <c r="F20" s="14"/>
      <c r="H20" s="17"/>
      <c r="J20" s="3"/>
      <c r="K20" s="2"/>
      <c r="L20" s="2"/>
    </row>
    <row r="21" spans="4:12" ht="18" customHeight="1">
      <c r="F21" s="15"/>
      <c r="J21" s="3"/>
      <c r="K21" s="2"/>
      <c r="L21" s="2"/>
    </row>
    <row r="22" spans="4:12" ht="18" customHeight="1">
      <c r="F22" s="15"/>
      <c r="J22" s="3"/>
      <c r="K22" s="2"/>
      <c r="L22" s="2"/>
    </row>
  </sheetData>
  <mergeCells count="9">
    <mergeCell ref="B8:J8"/>
    <mergeCell ref="B9:J9"/>
    <mergeCell ref="B10:I10"/>
    <mergeCell ref="B2:J2"/>
    <mergeCell ref="B3:J3"/>
    <mergeCell ref="B4:J4"/>
    <mergeCell ref="B5:J5"/>
    <mergeCell ref="B6:J6"/>
    <mergeCell ref="B7:J7"/>
  </mergeCells>
  <pageMargins left="0.59" right="0.23622047244094491" top="0.35433070866141736" bottom="0.55118110236220474" header="0.31496062992125984" footer="0.31496062992125984"/>
  <pageSetup scale="71" orientation="landscape" horizontalDpi="1200" verticalDpi="120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OCTUBRE</vt:lpstr>
      <vt:lpstr>OCTUBRE RECONOCIMIENTO GASTO</vt:lpstr>
      <vt:lpstr>OCTUBRE!Títulos_a_imprimir</vt:lpstr>
      <vt:lpstr>'OCTUBRE RECONOCIMIENTO GASTO'!Títulos_a_imprimir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DELL2018</dc:creator>
  <cp:keywords/>
  <dc:description/>
  <cp:lastModifiedBy>Sully Yessenia Zapeta Mazariegos</cp:lastModifiedBy>
  <cp:revision/>
  <cp:lastPrinted>2025-10-06T18:00:10Z</cp:lastPrinted>
  <dcterms:created xsi:type="dcterms:W3CDTF">2021-05-07T17:25:58Z</dcterms:created>
  <dcterms:modified xsi:type="dcterms:W3CDTF">2025-11-06T18:16:40Z</dcterms:modified>
  <cp:category/>
  <cp:contentStatus/>
</cp:coreProperties>
</file>