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OCTUBRE 2025/"/>
    </mc:Choice>
  </mc:AlternateContent>
  <xr:revisionPtr revIDLastSave="402" documentId="13_ncr:1_{FAB9107C-10B7-4DAC-B9AC-66EE3FA82B1D}" xr6:coauthVersionLast="47" xr6:coauthVersionMax="47" xr10:uidLastSave="{29E29E4E-5C6F-4FBF-B4F3-B124799AEC6F}"/>
  <bookViews>
    <workbookView xWindow="-120" yWindow="-120" windowWidth="29040" windowHeight="15840" tabRatio="77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'N4'!$A$10:$N$153</definedName>
    <definedName name="_xlnm.Print_Area" localSheetId="2">'N4'!$A$1:$N$153</definedName>
    <definedName name="_xlnm.Print_Titles" localSheetId="2">'N4'!$1:$10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4" i="9" l="1"/>
  <c r="M153" i="9"/>
  <c r="M152" i="9"/>
  <c r="M151" i="9"/>
  <c r="M150" i="9"/>
  <c r="M149" i="9"/>
  <c r="M148" i="9"/>
  <c r="M147" i="9"/>
  <c r="M146" i="9"/>
  <c r="M145" i="9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</calcChain>
</file>

<file path=xl/sharedStrings.xml><?xml version="1.0" encoding="utf-8"?>
<sst xmlns="http://schemas.openxmlformats.org/spreadsheetml/2006/main" count="829" uniqueCount="367">
  <si>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</si>
  <si>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</si>
  <si>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</si>
  <si>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</si>
  <si>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</si>
  <si>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</si>
  <si>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</si>
  <si>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MODALIDAD DE CONTRATACIÓN</t>
  </si>
  <si>
    <t>RENGLÓN PRESUPUESTARIO</t>
  </si>
  <si>
    <t>CARACTERÍSTICAS DEL PROVEEDOR</t>
  </si>
  <si>
    <t>DETALLES DEL PROCESO DE ADJUDICACIÓN</t>
  </si>
  <si>
    <t>CONTENIDO DEL CONTRATO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</si>
  <si>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</si>
  <si>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</si>
  <si>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</si>
  <si>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</si>
  <si>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</si>
  <si>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</si>
  <si>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</si>
  <si>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</si>
  <si>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</si>
  <si>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</si>
  <si>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</si>
  <si>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Cotización o Licitación</t>
  </si>
  <si>
    <t>CANTIDADES</t>
  </si>
  <si>
    <t>PRECIOS UNITARIOS</t>
  </si>
  <si>
    <t>MONTOS</t>
  </si>
  <si>
    <t>NO.</t>
  </si>
  <si>
    <t>DESCRIPCIÓN DEL MANTENIMIENTO</t>
  </si>
  <si>
    <t>PLAZO DEL CONTRATO</t>
  </si>
  <si>
    <t>MONTO</t>
  </si>
  <si>
    <t>PADRÓN DE BENEFICIARIO</t>
  </si>
  <si>
    <t>CRITERIO DE ACCESO</t>
  </si>
  <si>
    <t>SUBSIDIOS</t>
  </si>
  <si>
    <t>BECAS</t>
  </si>
  <si>
    <t>TRANSFERENCIAS</t>
  </si>
  <si>
    <t>RAZÓN SOCIAL</t>
  </si>
  <si>
    <t>CAPITAL AUTORIZADO</t>
  </si>
  <si>
    <t>RENGLÓN PARA EL QUE FUERON PRECALIFICADOS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</si>
  <si>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</si>
  <si>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</si>
  <si>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</si>
  <si>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</si>
  <si>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</si>
  <si>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</si>
  <si>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DESCRIPCIÓN DE LA OBRA</t>
  </si>
  <si>
    <t>UBICACIÓN EXACTA</t>
  </si>
  <si>
    <t>COSTO TOTAL</t>
  </si>
  <si>
    <t>DIRECCIÓN</t>
  </si>
  <si>
    <t>DEPARTAMENTO</t>
  </si>
  <si>
    <t>EXTENSIÓN</t>
  </si>
  <si>
    <t>CORREO</t>
  </si>
  <si>
    <t>UBICACIÓN</t>
  </si>
  <si>
    <t>No.</t>
  </si>
  <si>
    <t>CARGO</t>
  </si>
  <si>
    <t>DEPENDENCIA</t>
  </si>
  <si>
    <t>CELULAR INSTITUCIONAL</t>
  </si>
  <si>
    <t>CORREO ELECTRÓNICO OFICIAL</t>
  </si>
  <si>
    <t xml:space="preserve">No. </t>
  </si>
  <si>
    <t>Renglón</t>
  </si>
  <si>
    <t>SUELDO BASE</t>
  </si>
  <si>
    <t>BONIFICACIÓN PROFESIONAL</t>
  </si>
  <si>
    <t>TOTAL INGRESO</t>
  </si>
  <si>
    <t>MONTO VIÁTICOS</t>
  </si>
  <si>
    <t>GASTOS DE REPRESENTACIÓN</t>
  </si>
  <si>
    <t>MONTO TOTAL</t>
  </si>
  <si>
    <t>PRECIO UNITARIO</t>
  </si>
  <si>
    <t>UNIDADES</t>
  </si>
  <si>
    <t>Compra Directa</t>
  </si>
  <si>
    <t>TIPO</t>
  </si>
  <si>
    <t>FECHA SALIDA</t>
  </si>
  <si>
    <t>FECHA RETORNO</t>
  </si>
  <si>
    <t>NOMBRE DEL SERVIDOR PÚBLICO</t>
  </si>
  <si>
    <t>DESTINO</t>
  </si>
  <si>
    <t>*Se incluyen en el listado los viáticos al interior y exterior de la república totalmente liquidados al mes XX del año XX</t>
  </si>
  <si>
    <t>FECHA DE APROBACIÓN DEL CONTRATO</t>
  </si>
  <si>
    <t>FECHA COMPRA</t>
  </si>
  <si>
    <t>PRECIO TOTAL</t>
  </si>
  <si>
    <t>PROVEEDOR</t>
  </si>
  <si>
    <t>NIT</t>
  </si>
  <si>
    <t>Nombres y Apellidos (Empleado/Servidor Público)</t>
  </si>
  <si>
    <t>NOMBRES Y APELLIDOS (Empleado/Servidor Público)</t>
  </si>
  <si>
    <t>Nacional</t>
  </si>
  <si>
    <t>Internacional</t>
  </si>
  <si>
    <t>COSTO DE BOLETO AEREO</t>
  </si>
  <si>
    <t>PROVEEDOR (NOMBRE Y NIT)</t>
  </si>
  <si>
    <t>CANTIDAD</t>
  </si>
  <si>
    <t>DESCRIPCIÓN DE COMPRA</t>
  </si>
  <si>
    <t>CORRESPONDE AL MES DE:</t>
  </si>
  <si>
    <t>NOG</t>
  </si>
  <si>
    <t>FECHA DE ADJUDICACIÓN</t>
  </si>
  <si>
    <t>NOMBRE DEL PROVEEDOR</t>
  </si>
  <si>
    <t>MONTO ADJUDICADO</t>
  </si>
  <si>
    <t>DESCRIPCIÓN</t>
  </si>
  <si>
    <t>No.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</si>
  <si>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</si>
  <si>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</si>
  <si>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TELÉFONO DIRECTO</t>
  </si>
  <si>
    <t>TELÉFONO</t>
  </si>
  <si>
    <t>DIRECCIÓN DE SEDE</t>
  </si>
  <si>
    <t>OBJETIVO DEL VIAJE</t>
  </si>
  <si>
    <t>COSTO DE VIÁTICOS</t>
  </si>
  <si>
    <t>CARACTERÍSTICAS DEL BIEN ARRENDADO</t>
  </si>
  <si>
    <t>MOTIVOS DEL ARRENDAMIENTO</t>
  </si>
  <si>
    <t>DATOS GENERALES DEL ARRENDATARIO (NOMBRE Y NIT)</t>
  </si>
  <si>
    <t>NUMERAL 2 - DIRECTORIO DE LA ENTIDAD</t>
  </si>
  <si>
    <t>NUMERAL 3 - DIRECTORIO DE EMPLEADOS Y SERVIDORES PÚBLICOS</t>
  </si>
  <si>
    <t>NUMERAL 10 - COTIZACIONES Y LICITACIONES DE PROGRAMAS</t>
  </si>
  <si>
    <t>NUMERAL 11 - CONTRATACIÓN DE BIENES Y SERVICIOS</t>
  </si>
  <si>
    <t>NUMERAL 12 - VIAJES NACIONALES E INTERNACIONALES</t>
  </si>
  <si>
    <t>NUMERAL 14 - CONTRATOS DE MANTENIMIENTO</t>
  </si>
  <si>
    <t>NUMERAL 15</t>
  </si>
  <si>
    <t>NUMERAL 17 - LISTADO DE EMPRESAS PRECALIFICADAS</t>
  </si>
  <si>
    <t>NUMERAL 18 - LISTADO DE OBRAS EN EJECUCIÓN O EJECUTADAS</t>
  </si>
  <si>
    <t>NUMERAL 19 - CONTRATOS DE ARRENDAMIENTO</t>
  </si>
  <si>
    <t>Ejemplo: Inmuebles, equipo, m… etc.</t>
  </si>
  <si>
    <t>NUMERAL 22 - COMPRAS DIRECTAS</t>
  </si>
  <si>
    <t>NUMERAL 20 - CONTRATACIONES POR COTIZACIÓN Y LICITACIÓN</t>
  </si>
  <si>
    <t>BONO COPADEH</t>
  </si>
  <si>
    <t>BONO 66-2000</t>
  </si>
  <si>
    <t>COMPLEMENTO SALARIAL 011</t>
  </si>
  <si>
    <t>ERICK KEVIN SADHAK CASTILLO ARTAVIA</t>
  </si>
  <si>
    <t>021</t>
  </si>
  <si>
    <t>JEFE FINANCIERO</t>
  </si>
  <si>
    <t>ENCARGADO DE COMPRAS</t>
  </si>
  <si>
    <t>ENCARGADO DE SERVICIOS GENERALES</t>
  </si>
  <si>
    <t>PILOTO</t>
  </si>
  <si>
    <t>CONSERJE</t>
  </si>
  <si>
    <t>PROCURADOR</t>
  </si>
  <si>
    <t>ENCARGADO DE ARCHIVO</t>
  </si>
  <si>
    <t>FORMADOR</t>
  </si>
  <si>
    <t>PROMOTOR</t>
  </si>
  <si>
    <t>ENCARGADO DE SEDE</t>
  </si>
  <si>
    <t>EXTENSIONISTA DE CULTURA DE PAZ Y DERECHOS HUMANOS</t>
  </si>
  <si>
    <t>AUDITOR</t>
  </si>
  <si>
    <t>SECRETARIA</t>
  </si>
  <si>
    <t>AUXILIAR DE ARCHIVO</t>
  </si>
  <si>
    <t>ANALISTA DE RECURSOS HUMANOS</t>
  </si>
  <si>
    <t>ENCARGADO DE COOPERACIÓN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</si>
  <si>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</si>
  <si>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</si>
  <si>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</si>
  <si>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</si>
  <si>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ARTÍCULO 10 NUMERAL 4 - REMUNERACIONES DE EMPLEADOS Y SERVIDORES PÚBLICOS</t>
  </si>
  <si>
    <t>022</t>
  </si>
  <si>
    <t>AUXILIAR DE SERVICIOS GENERALES</t>
  </si>
  <si>
    <t>OLGA XENY CRISTINA SERRANO REYES</t>
  </si>
  <si>
    <t>EDIN ELICEO ISAAC MORAN CHEN</t>
  </si>
  <si>
    <t>ASISTENTE EJECUTIVO</t>
  </si>
  <si>
    <t>ENCARGADO DE CONTABILIDAD</t>
  </si>
  <si>
    <t>ENCARGADO DE PRESUPUESTO</t>
  </si>
  <si>
    <t>ANALISTA FINANCIERO</t>
  </si>
  <si>
    <t>UNIDAD DE ACCESO A LA INFORMACIÓN PÚBLICA -UAIP-</t>
  </si>
  <si>
    <t>DIRECCIÓN DE FORTALECIMIENTO DE LA PAZ -DIFOPAZ-</t>
  </si>
  <si>
    <t>DIRECCIÓN DE VIGILANCIA Y PROMOCIÓN DE DERECHOS HUMANOS -DIDEH-</t>
  </si>
  <si>
    <t>DIRECCIÓN DE SEDES REGIONALES -DISER-</t>
  </si>
  <si>
    <t>DIRECCIÓN ADMINISTRATIVA FINANCIERA -DAF-</t>
  </si>
  <si>
    <t>UNIDAD DE PLANIFICACIÓN -UPLANI-</t>
  </si>
  <si>
    <t>SECCIÓN DE ALMACÉN</t>
  </si>
  <si>
    <t>UNIDAD DE AUDITORIA INTERNA -UDAI-</t>
  </si>
  <si>
    <t>ANA ELISA  FONSECA BARRIOS</t>
  </si>
  <si>
    <t>ANA LUCIA  CAMPOS MELENDEZ</t>
  </si>
  <si>
    <t>ANANTONIA   REYES PRADO</t>
  </si>
  <si>
    <t>ANDREA ESMERALDA  MANCILLA VELIZ</t>
  </si>
  <si>
    <t>ANDREA EUGENIA  DE LA ROSA CASTILLO</t>
  </si>
  <si>
    <t>ANDREA ISABEL  CLEMENTE VICENTE</t>
  </si>
  <si>
    <t>ANGELA ISABEL  SIPAC COCON DE PER</t>
  </si>
  <si>
    <t>AURA CECILIA  MALDONADO</t>
  </si>
  <si>
    <t>AZARIAS   PERENCEN ACUAL</t>
  </si>
  <si>
    <t>BELMIN AYESSER  PINEDA CERNA</t>
  </si>
  <si>
    <t>BLANCA  VIOLETA  LOPEZ SAMAYOA</t>
  </si>
  <si>
    <t>BYRON   GARCIA ALFARO</t>
  </si>
  <si>
    <t>BYRON  VIDAL  CHIROY SAZ</t>
  </si>
  <si>
    <t>CARMEN   MORALES GARCIA</t>
  </si>
  <si>
    <t>CARMEN MARIA  CHINCHILLA  DE LEON</t>
  </si>
  <si>
    <t>CLAUDIA MARINA  ORDOÑEZ TORRES</t>
  </si>
  <si>
    <t>CLAUDIA MARTINA  MUÑOZ ANDRADE  DE MENDOZA</t>
  </si>
  <si>
    <t>DAVID FERNANDO  ARRUE HERNANDEZ</t>
  </si>
  <si>
    <t>DELIA VICTORIA  CUMEZ NICHO  DE COCHOY</t>
  </si>
  <si>
    <t>DELMA LISSETTE  ALMENGOR LOPEZ</t>
  </si>
  <si>
    <t>DIANA NINETH  DE PAZ LOPEZ</t>
  </si>
  <si>
    <t>DIANA SKARLETT   ROSALES  PORTELA</t>
  </si>
  <si>
    <t>EDUARDO  JUAN   YAX  CANIZ</t>
  </si>
  <si>
    <t>EDYN ROMEO  CUQUEJ CANAHUI</t>
  </si>
  <si>
    <t>011</t>
  </si>
  <si>
    <t>ELVYN LEONEL  DIAZ SANCHEZ</t>
  </si>
  <si>
    <t>DIRECTOR EJECUTIVO</t>
  </si>
  <si>
    <t>ERICK ESTUARDO  WONG CASTAÑEDA</t>
  </si>
  <si>
    <t>ESTEPHANY MISHELL  FISHER RODRIGUEZ</t>
  </si>
  <si>
    <t>EVA HAYDEE  CABALLEROS OSORIO</t>
  </si>
  <si>
    <t>EVELYN MELISSA  OVALLE LOPEZ</t>
  </si>
  <si>
    <t>FLOR  DE MARIA   SALAZAR  GUZMAN</t>
  </si>
  <si>
    <t>FLOR  DE MARIA  ROSAS  MARROQUIN</t>
  </si>
  <si>
    <t>FLOR DE MARIA  NAJERA ALVAREZ</t>
  </si>
  <si>
    <t>FLOR DE MARIA  ROLDAN GARCIA DE TAYLOR</t>
  </si>
  <si>
    <t>GABRIELA ELIZABETH  RAXON SIAN DE TUM</t>
  </si>
  <si>
    <t>GLENDY YESENIA  CHAVARRIA MEDRANO</t>
  </si>
  <si>
    <t>GUSTAVO ADOLFO   NORMANNS MORALES</t>
  </si>
  <si>
    <t>HEINRICH   HERMAN LEON</t>
  </si>
  <si>
    <t>HUGO ROBERTO  MORAN REYES</t>
  </si>
  <si>
    <t>IDALIA NOHEMI  GOMEZ CALDERON</t>
  </si>
  <si>
    <t>IDIDA MANGLORI  LOPEZ TUBAC DE VELASQUEZ</t>
  </si>
  <si>
    <t>ILCE NINETH  QUEZADA  ARELLANO DE CASTELLANOS</t>
  </si>
  <si>
    <t>IRMA YOLANDA  XOL POP</t>
  </si>
  <si>
    <t>ISRAEL   QUIÑONEZ RECINOS</t>
  </si>
  <si>
    <t>JACQUELINE CRISTINA  FRANCO ORELLANA</t>
  </si>
  <si>
    <t>JANNIA  MARIA DE LOS ANGELES ARCHILA ORTIZ</t>
  </si>
  <si>
    <t>JESSICA ROSMERY  LEMUS HERRERA</t>
  </si>
  <si>
    <t>JESUS EDUARDO  RAMOS PERNILLA</t>
  </si>
  <si>
    <t>JHONNY DAVID  CABRERA MORALES</t>
  </si>
  <si>
    <t>JORGE  HUMBERTO  ESCOBAR LOPEZ</t>
  </si>
  <si>
    <t>JOSE ANTONIO  LARIOS MONTECINOS</t>
  </si>
  <si>
    <t>PORTERO</t>
  </si>
  <si>
    <t>JOSSELYN  CRISTINA  SOLORZANO HERNANDEZ</t>
  </si>
  <si>
    <t>KATHERINE MARISOL  ESCOBAR TORRES</t>
  </si>
  <si>
    <t>LESLIE AMARILIS  MORALES SAMAYOA</t>
  </si>
  <si>
    <t>LESTER ABEL  LOPEZ GATICA</t>
  </si>
  <si>
    <t>LISBETH ADALI  AVELAR ULUAN</t>
  </si>
  <si>
    <t>LORENA DEL ROSARIO  MARTINEZ AGUILAR  DE DEL CID</t>
  </si>
  <si>
    <t>LUIS ALBERTO  ARTEAGA ALVAREZ</t>
  </si>
  <si>
    <t>LUIS DANILO  ESPINOZA LUNA</t>
  </si>
  <si>
    <t>LUIS FERNANDO  MONZON GONZALEZ</t>
  </si>
  <si>
    <t>MARIA  ISABEL  LOPEZ  MARTI</t>
  </si>
  <si>
    <t>MARIA  JIMENA  TOLEDO  ROSALES</t>
  </si>
  <si>
    <t>MARIA ELIZABETH  BARAHONA LOPEZ</t>
  </si>
  <si>
    <t>MARIA JOSE  GONZALEZ LLAMAS</t>
  </si>
  <si>
    <t>MARIA LEONORDI  OVALLE HERRARTE</t>
  </si>
  <si>
    <t>MARILIN DAYANA  BARILLAS BARRERA</t>
  </si>
  <si>
    <t>MARVIN  DANIEL   ARAGON DAVILA</t>
  </si>
  <si>
    <t>JEFE ADMINISTRATIVO</t>
  </si>
  <si>
    <t>MAYCOL SAUL  RODRIGUEZ RUIZ</t>
  </si>
  <si>
    <t>MICHAEL JULIAN  HERNANDEZ GOMEZ</t>
  </si>
  <si>
    <t>MILSON JACOBO  GRAMAJO CIFUENTES</t>
  </si>
  <si>
    <t>MIRIAM JUDITH  JUAREZ MAS</t>
  </si>
  <si>
    <t>MIRIAN LIZBETH  PORTILLO MELENDEZ</t>
  </si>
  <si>
    <t>MONICA MARINA  MANSILLA GUILLEN</t>
  </si>
  <si>
    <t>NANCY NINETTE  ALVAREZ SANTIZO</t>
  </si>
  <si>
    <t>NINOSHKA VINET  SANCHEZ ORTIZ</t>
  </si>
  <si>
    <t>NOELIA FABIOLA  ROMERO CORTEZ</t>
  </si>
  <si>
    <t>NORA AZUCENA  SANCHEZ RODRIGUEZ</t>
  </si>
  <si>
    <t>NORA LISSET  LEIVA NARCISO DE FIGUEROA</t>
  </si>
  <si>
    <t>ORLANDO VITELIO  VASQUEZ RAMOS</t>
  </si>
  <si>
    <t>OTTO RENE  RAMIREZ ESTRADA</t>
  </si>
  <si>
    <t>ROMILIO  ESTEBAN   MATEO GONZALEZ</t>
  </si>
  <si>
    <t>RONY EDUARDO  SALAS SANTIAGO</t>
  </si>
  <si>
    <t>SINDY PAMELA  TANCHEZ GONZALEZ</t>
  </si>
  <si>
    <t>SONIA MARIBEL  DE LA ROSA GARCIA</t>
  </si>
  <si>
    <t>STEPHANIE MISHELL  AQUINO CHINCHILLA</t>
  </si>
  <si>
    <t>SULLY  YESENIA  ZAPETA MAZARIEGOS</t>
  </si>
  <si>
    <t>WALTER EDUARDO  AYALA OVANDO</t>
  </si>
  <si>
    <t>WENDY NOEMI  CHEX   DE RAMIREZ</t>
  </si>
  <si>
    <t>ZOILA CAROLINA  MIJANGOS DAVILA</t>
  </si>
  <si>
    <t>ZOILA ESTELA  URREA SALAZAR</t>
  </si>
  <si>
    <t>DEPARTAMENTO ADMINISTRATIVO -DA-</t>
  </si>
  <si>
    <t>ANA ROCIO   LOPEZ VELASQUEZ</t>
  </si>
  <si>
    <t>CYNTHIA   ROLDAN MEJIA</t>
  </si>
  <si>
    <t>EVELYN LORENA  CHOCON XAJAP</t>
  </si>
  <si>
    <t>GRISELDA JUNIEHT  VELASQUEZ MEJIA</t>
  </si>
  <si>
    <t>JORGE ISAAC  RODRIGUEZ HERRERA</t>
  </si>
  <si>
    <t>NEGOCIADOR PROFESIONAL</t>
  </si>
  <si>
    <t>MARIA SALOME  GARCIA  ORTIZ</t>
  </si>
  <si>
    <t>WENDY NANNETH  AVILA CONDE</t>
  </si>
  <si>
    <t>ZOEL ANTONIO  FRANCO CHEN</t>
  </si>
  <si>
    <t>Complementos específicos al personal permanente</t>
  </si>
  <si>
    <t>ALAN BYRON  GUAMUCH AGUILAR</t>
  </si>
  <si>
    <t>ALEJANDRA CHRISSALDINA  CASTELLANOS SILIEZAR</t>
  </si>
  <si>
    <t>ALEJANDRA ISABEL  ENRIQUEZ ORELLANA</t>
  </si>
  <si>
    <t>CESAR RAMIRO  GARCIA GARCIA</t>
  </si>
  <si>
    <t>CLARA MARIA DEL CARMEN  MARIAKA BARRIOS</t>
  </si>
  <si>
    <t>DIEGO JOSE  MAZA  PROBST</t>
  </si>
  <si>
    <t>ASISTENTE DE SUBDIRECCIÓN</t>
  </si>
  <si>
    <t>FAUSTO EMMANUEL  REYES MORALES</t>
  </si>
  <si>
    <t>ENCARGADO DE INVESTIGACIONES EN REGISTRO Y CATASTRO</t>
  </si>
  <si>
    <t>HILDA CLEMENCIA  CHEN GONZALEZ</t>
  </si>
  <si>
    <t>MENSAJERO</t>
  </si>
  <si>
    <t>JOSE ARMANDO  HERNANDEZ LOPEZ</t>
  </si>
  <si>
    <t>JOSE MIGUEL  MONZON PUAC</t>
  </si>
  <si>
    <t>JOSE PABLO  MENCHU JIMENEZ</t>
  </si>
  <si>
    <t>JOSE ROBERTO  PAZ GULARTE</t>
  </si>
  <si>
    <t>JUAN FERNANDO  SALAZAR GARCIA GRANADOS</t>
  </si>
  <si>
    <t>JUAN GUILLERMO  SANDOVAL PIEDRASANTA</t>
  </si>
  <si>
    <t>KARINA PATRICIA  MARROQUIN WHIGTE</t>
  </si>
  <si>
    <t>MARIAN JANNETH  CHAVEZ CHAVARRIA</t>
  </si>
  <si>
    <t>UNIDAD DE GÉNERO -UG-</t>
  </si>
  <si>
    <t>AUXILIAR DE INVENTARIOS</t>
  </si>
  <si>
    <t>MIRIAN BETZABE  ALONZO SANTIZO</t>
  </si>
  <si>
    <t>RECEPCIONISTA</t>
  </si>
  <si>
    <t>OTTO  RENÉ  BLANCO DUCOUDRAY</t>
  </si>
  <si>
    <t>PROFESIONAL DE ANÁLISIS SOCIAL</t>
  </si>
  <si>
    <t>PABLO FRANCISCO  IXCOT QUEVEDO</t>
  </si>
  <si>
    <t>RUACEL KENDY  ARDIANO CHAVEZ</t>
  </si>
  <si>
    <t>RUBEN   ALVAREZ ENRIQUEZ</t>
  </si>
  <si>
    <t>SANDRA YAREENI  VEGA JAVIER</t>
  </si>
  <si>
    <t>WILFREDO  JAVIER  BARRIOS  DE LEON</t>
  </si>
  <si>
    <t>JEFE DE PLANIFICACIÓN</t>
  </si>
  <si>
    <t>JEFE DE AUDITORÍA INTERNA</t>
  </si>
  <si>
    <t>PROFESIONAL DE COMPROMISOS  EN DERECHOS HUMANOS</t>
  </si>
  <si>
    <t>JEFE DE DIVULGACIÓN Y FOMENTO DE DDHH Y PPPP</t>
  </si>
  <si>
    <t>DIRECTOR EJECUTIVO IV</t>
  </si>
  <si>
    <t>ENCARGADO DE INFORMACIÓN PÚBLICA</t>
  </si>
  <si>
    <t>NEGOCIADOR TÉCNICO</t>
  </si>
  <si>
    <t>ANALISTA DE INFORMÁTICA</t>
  </si>
  <si>
    <t>TÉCNICO EN MANTENIMIENTO</t>
  </si>
  <si>
    <t>PROFESIONAL DE DIVULGACIÓN Y FOMENTO DE DDHH Y PPPP</t>
  </si>
  <si>
    <t>PROFESIONAL JURÍDICO</t>
  </si>
  <si>
    <t>ANALISTA DE TESORERÍA</t>
  </si>
  <si>
    <t>DELIA MARIA  CARRANZA DAVILA</t>
  </si>
  <si>
    <t>PROFESIONAL ENCARGADO DE DOTACIÓN DE PERSONAL</t>
  </si>
  <si>
    <t>DEPARTAMENTO DE RECURSOS HUMANOS -DRRHH-</t>
  </si>
  <si>
    <t>TÉCNICO RELACIONISTA ESTRATÉGICO CON MÚLTIPLES ACTORES</t>
  </si>
  <si>
    <t>DORIS JULISSA  CIFUENTES GONZALEZ  DE LARA</t>
  </si>
  <si>
    <t>ENCARGADO DE INFORMÁTICA</t>
  </si>
  <si>
    <t>ANALISTA DE INFORMACIÓN Y MONITOREO DE MEDIOS</t>
  </si>
  <si>
    <t>ENCARGADO DE TESORERÍA</t>
  </si>
  <si>
    <t>SUBDIRECTOR EJECUTIVO V</t>
  </si>
  <si>
    <t>ENCARGADO DE MONITOREO, EVALUACIÓN Y SEGUIMIENTO</t>
  </si>
  <si>
    <t>ANALISTA DE RECURSOS HUMANOS II</t>
  </si>
  <si>
    <t>JEFE DE FORMACIÓN Y CAPACITACIÓN EN CULTURA DE PAZ</t>
  </si>
  <si>
    <t>ANALISTA DE PLANIFICACIÓN INSTITUCIONAL</t>
  </si>
  <si>
    <t>PROFESIONAL ENCARGADO DE GESTIÓN DE PERSONAL</t>
  </si>
  <si>
    <t>PROFESIONAL RELACIONISTA ESTRATÉGICO CON MÚLTIPLES ACTORES</t>
  </si>
  <si>
    <t>PROFESIONAL DE COORDINACIÓN REGIONAL</t>
  </si>
  <si>
    <t>PROFESIONAL ENCARGADO DE ADMINISTRACIÓN DE RECURSOS HUMANOS</t>
  </si>
  <si>
    <t>MARDOQUEO ADOLFO  GALICIA ORELLANA</t>
  </si>
  <si>
    <t>ENCARGADO DE ALMACÉN</t>
  </si>
  <si>
    <t>JEFE DE NEGOCIADORES</t>
  </si>
  <si>
    <t>MARIA TERESA  CRESPIN GARCIA</t>
  </si>
  <si>
    <t>ENCARGADO DE GÉNERO</t>
  </si>
  <si>
    <t xml:space="preserve">MARIBELL ODETH  ALVARADO ARAUZ DE DE SANCHEZ	</t>
  </si>
  <si>
    <t>JEFE DE COMUNICACIÓN ESTRATÉGICA</t>
  </si>
  <si>
    <t>ANALISTA DE COMPRAS</t>
  </si>
  <si>
    <t>PAULINA PETRONA  DE LEON SANTIAGO DE GUZMAN</t>
  </si>
  <si>
    <t>ANALISTA DE PRODUCCIÓN AUDIOVISUAL DISEÑO  Y REDES SOCIALES</t>
  </si>
  <si>
    <t>SANDRA JANETTE  GULARTE MURGA</t>
  </si>
  <si>
    <t>SILVIA DEL ROSARIO  FONCEA LAM</t>
  </si>
  <si>
    <t>ASISTENTE DE DIRECCIÓN</t>
  </si>
  <si>
    <t>AUXILIAR DE COMUNICACIÓN</t>
  </si>
  <si>
    <t>JEFE DE ASUNTOS JURÍDICOS</t>
  </si>
  <si>
    <t>SECCIÓN DE SERVICIOS GENERALES</t>
  </si>
  <si>
    <t>SECCIÓN DE ARCHIVO</t>
  </si>
  <si>
    <t>DEPARTAMENTO FINANCIERO -DF-</t>
  </si>
  <si>
    <t>SECCIÓN DE INFORMÁTICA</t>
  </si>
  <si>
    <t>UNIDAD DE ASUNTOS JURÍDICOS -UAJ-</t>
  </si>
  <si>
    <t>DIRECCIÓN EJECUTIVA -DE-</t>
  </si>
  <si>
    <t>UNIDAD DE COMUNICACIÓN ESTRATÉGICA -UCE-</t>
  </si>
  <si>
    <t>SUBDIRECCIÓN EJECUTIVA -SDE-</t>
  </si>
  <si>
    <t>SECCIÓN DE COMPRAS</t>
  </si>
  <si>
    <t>ANGELA CECILIA  GUARDIAN OSORIO</t>
  </si>
  <si>
    <t>DELIDA NATALIA  LORENZO NAJERA</t>
  </si>
  <si>
    <t>DIANA LUCRECIA  AUGUST SAMAYOA</t>
  </si>
  <si>
    <t>DIANA LUCRECIA  REYES MOLLINEDO</t>
  </si>
  <si>
    <t>PROFESIONAL ENCARGADO DE RELACIONES PÚBLICAS</t>
  </si>
  <si>
    <t>ERICKA VANESSA  CHACON CRUZ</t>
  </si>
  <si>
    <t>EVELYN AZUCENA  MARTINEZ GONZALEZ</t>
  </si>
  <si>
    <t>JOSE ALEJANDRO  VALVERTH  FLORES</t>
  </si>
  <si>
    <t>JEFE DE SEGUIMIENTO Y FORTALECIMIENTO A LA PAZ</t>
  </si>
  <si>
    <t>LUIS  FERNANDO  AVILA  ZAMORA</t>
  </si>
  <si>
    <t>JEFE DE COMPROMISOS EN DERECHOS HUMANOS</t>
  </si>
  <si>
    <t>LUIS ALEXANDER  MORALES VAINEZ</t>
  </si>
  <si>
    <t>MARIO ENRIQUE  PEREZ BURCKHARD</t>
  </si>
  <si>
    <t>MAYRA ZARET  HERNANDEZ ESTRADA</t>
  </si>
  <si>
    <t>DAVID AUGUSTO DÁVILA NAVARRO</t>
  </si>
  <si>
    <t>DIRECTOR DE VIGILANCIA Y PROMOCIÓN DE DERECHOS HUMANOS</t>
  </si>
  <si>
    <t>JEFE:  MSc. PAOLA FERNANDA REINA DE LÉON</t>
  </si>
  <si>
    <t>ENCARGADO DE ACTUALIZACIÓN: LCDA. LORENA DEL ROSARIO MARTÍNEZ AGUILAR</t>
  </si>
  <si>
    <t>FECHA DE ACTUALIZACIÓN: 05/11/2025</t>
  </si>
  <si>
    <t>CORRESPONDE AL MES DE: OCTUBRE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</si>
</sst>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(&quot;Q&quot;* #,##0.00_);_(&quot;Q&quot;* \(#,##0.00\);_(&quot;Q&quot;* &quot;-&quot;??_);_(@_)"/>
    <numFmt numFmtId="165" formatCode="_-[$Q-100A]* #,##0.00_-;\-[$Q-100A]* #,##0.00_-;_-[$Q-100A]* &quot;-&quot;??_-;_-@_-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164" fontId="7" fillId="0" borderId="0" applyFont="0" applyFill="0" applyBorder="0" applyAlignment="0" applyProtection="0"/>
  </cellStyleXfs>
  <cellXfs count="115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4" fontId="0" fillId="0" borderId="1" xfId="2" applyFont="1" applyBorder="1"/>
    <xf numFmtId="164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4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0" fillId="0" borderId="1" xfId="2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164" fontId="7" fillId="0" borderId="1" xfId="2" applyFont="1" applyBorder="1" applyAlignment="1">
      <alignment vertical="center"/>
    </xf>
    <xf numFmtId="164" fontId="0" fillId="0" borderId="1" xfId="2" applyFont="1" applyFill="1" applyBorder="1" applyAlignment="1">
      <alignment vertical="center"/>
    </xf>
    <xf numFmtId="44" fontId="13" fillId="0" borderId="0" xfId="0" applyNumberFormat="1" applyFont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0" xfId="0" applyNumberFormat="1" applyAlignment="1">
      <alignment vertic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baseColWidth="10" defaultRowHeight="15" x14ac:dyDescent="0.2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 x14ac:dyDescent="0.25">
      <c r="A1" s="87" t="s">
        <v>0</v>
      </c>
      <c r="B1" s="87"/>
      <c r="C1" s="87"/>
      <c r="D1" s="87"/>
      <c r="E1" s="87"/>
      <c r="F1" s="87"/>
    </row>
    <row r="2" spans="1:6" ht="15.75" x14ac:dyDescent="0.25">
      <c r="A2" s="87" t="s">
        <v>1</v>
      </c>
      <c r="B2" s="87"/>
      <c r="C2" s="87"/>
      <c r="D2" s="87"/>
      <c r="E2" s="87"/>
      <c r="F2" s="87"/>
    </row>
    <row r="3" spans="1:6" ht="15.75" x14ac:dyDescent="0.25">
      <c r="A3" s="88" t="s">
        <v>2</v>
      </c>
      <c r="B3" s="88"/>
      <c r="C3" s="88"/>
      <c r="D3" s="88"/>
      <c r="E3" s="88"/>
      <c r="F3" s="88"/>
    </row>
    <row r="4" spans="1:6" ht="15.75" x14ac:dyDescent="0.25">
      <c r="A4" s="87" t="s">
        <v>3</v>
      </c>
      <c r="B4" s="87"/>
      <c r="C4" s="87"/>
      <c r="D4" s="87"/>
      <c r="E4" s="87"/>
      <c r="F4" s="87"/>
    </row>
    <row r="5" spans="1:6" ht="15.75" x14ac:dyDescent="0.25">
      <c r="A5" s="87" t="s">
        <v>4</v>
      </c>
      <c r="B5" s="87"/>
      <c r="C5" s="87"/>
      <c r="D5" s="87"/>
      <c r="E5" s="87"/>
      <c r="F5" s="87"/>
    </row>
    <row r="6" spans="1:6" ht="15.75" x14ac:dyDescent="0.25">
      <c r="A6" s="87" t="s">
        <v>5</v>
      </c>
      <c r="B6" s="87"/>
      <c r="C6" s="87"/>
      <c r="D6" s="87"/>
      <c r="E6" s="87"/>
      <c r="F6" s="87"/>
    </row>
    <row r="7" spans="1:6" ht="15.75" x14ac:dyDescent="0.25">
      <c r="A7" s="87" t="s">
        <v>6</v>
      </c>
      <c r="B7" s="87"/>
      <c r="C7" s="87"/>
      <c r="D7" s="87"/>
      <c r="E7" s="87"/>
      <c r="F7" s="87"/>
    </row>
    <row r="8" spans="1:6" ht="15.75" x14ac:dyDescent="0.25">
      <c r="A8" s="87" t="s">
        <v>88</v>
      </c>
      <c r="B8" s="87"/>
      <c r="C8" s="87"/>
      <c r="D8" s="87"/>
      <c r="E8" s="87"/>
      <c r="F8" s="87"/>
    </row>
    <row r="9" spans="1:6" s="39" customFormat="1" ht="15.75" x14ac:dyDescent="0.25">
      <c r="A9" s="38"/>
      <c r="B9" s="38"/>
      <c r="C9" s="38"/>
      <c r="D9" s="38"/>
      <c r="E9" s="38"/>
      <c r="F9" s="38"/>
    </row>
    <row r="10" spans="1:6" ht="21" customHeight="1" thickBot="1" x14ac:dyDescent="0.3">
      <c r="A10" s="86" t="s">
        <v>105</v>
      </c>
      <c r="B10" s="86"/>
      <c r="C10" s="86"/>
      <c r="D10" s="86"/>
      <c r="E10" s="86"/>
      <c r="F10" s="86"/>
    </row>
    <row r="11" spans="1:6" ht="16.5" thickBot="1" x14ac:dyDescent="0.3">
      <c r="A11" s="34" t="s">
        <v>48</v>
      </c>
      <c r="B11" s="35" t="s">
        <v>49</v>
      </c>
      <c r="C11" s="35" t="s">
        <v>98</v>
      </c>
      <c r="D11" s="35" t="s">
        <v>50</v>
      </c>
      <c r="E11" s="35" t="s">
        <v>51</v>
      </c>
      <c r="F11" s="36" t="s">
        <v>52</v>
      </c>
    </row>
    <row r="12" spans="1:6" x14ac:dyDescent="0.25">
      <c r="A12" s="8"/>
      <c r="B12" s="8"/>
      <c r="C12" s="8"/>
      <c r="D12" s="8"/>
      <c r="E12" s="8"/>
      <c r="F12" s="8"/>
    </row>
    <row r="13" spans="1:6" x14ac:dyDescent="0.25">
      <c r="A13" s="3"/>
      <c r="B13" s="3"/>
      <c r="C13" s="3"/>
      <c r="D13" s="3"/>
      <c r="E13" s="3"/>
      <c r="F13" s="3"/>
    </row>
    <row r="14" spans="1:6" x14ac:dyDescent="0.25">
      <c r="A14" s="3"/>
      <c r="B14" s="3"/>
      <c r="C14" s="3"/>
      <c r="D14" s="3"/>
      <c r="E14" s="3"/>
      <c r="F14" s="3"/>
    </row>
    <row r="15" spans="1:6" x14ac:dyDescent="0.25">
      <c r="A15" s="3"/>
      <c r="B15" s="3"/>
      <c r="C15" s="3"/>
      <c r="D15" s="3"/>
      <c r="E15" s="3"/>
      <c r="F15" s="3"/>
    </row>
    <row r="16" spans="1:6" x14ac:dyDescent="0.25">
      <c r="A16" s="3"/>
      <c r="B16" s="3"/>
      <c r="C16" s="3"/>
      <c r="D16" s="3"/>
      <c r="E16" s="3"/>
      <c r="F16" s="3"/>
    </row>
    <row r="17" spans="1:6" x14ac:dyDescent="0.25">
      <c r="A17" s="3"/>
      <c r="B17" s="3"/>
      <c r="C17" s="3"/>
      <c r="D17" s="3"/>
      <c r="E17" s="3"/>
      <c r="F17" s="3"/>
    </row>
    <row r="18" spans="1:6" x14ac:dyDescent="0.25">
      <c r="A18" s="3"/>
      <c r="B18" s="3"/>
      <c r="C18" s="3"/>
      <c r="D18" s="3"/>
      <c r="E18" s="3"/>
      <c r="F18" s="3"/>
    </row>
    <row r="19" spans="1:6" x14ac:dyDescent="0.25">
      <c r="A19" s="3"/>
      <c r="B19" s="3"/>
      <c r="C19" s="3"/>
      <c r="D19" s="3"/>
      <c r="E19" s="3"/>
      <c r="F19" s="3"/>
    </row>
    <row r="20" spans="1:6" x14ac:dyDescent="0.25">
      <c r="A20" s="3"/>
      <c r="B20" s="3"/>
      <c r="C20" s="3"/>
      <c r="D20" s="3"/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/>
      <c r="B22" s="3"/>
      <c r="C22" s="3"/>
      <c r="D22" s="3"/>
      <c r="E22" s="3"/>
      <c r="F22" s="3"/>
    </row>
    <row r="23" spans="1:6" x14ac:dyDescent="0.25">
      <c r="A23" s="3"/>
      <c r="B23" s="3"/>
      <c r="C23" s="3"/>
      <c r="D23" s="3"/>
      <c r="E23" s="3"/>
      <c r="F23" s="3"/>
    </row>
    <row r="24" spans="1:6" x14ac:dyDescent="0.25">
      <c r="A24" s="3"/>
      <c r="B24" s="3"/>
      <c r="C24" s="3"/>
      <c r="D24" s="3"/>
      <c r="E24" s="3"/>
      <c r="F24" s="3"/>
    </row>
    <row r="25" spans="1:6" x14ac:dyDescent="0.25">
      <c r="A25" s="3"/>
      <c r="B25" s="3"/>
      <c r="C25" s="3"/>
      <c r="D25" s="3"/>
      <c r="E25" s="3"/>
      <c r="F25" s="3"/>
    </row>
    <row r="26" spans="1:6" x14ac:dyDescent="0.25">
      <c r="A26" s="3"/>
      <c r="B26" s="3"/>
      <c r="C26" s="3"/>
      <c r="D26" s="3"/>
      <c r="E26" s="3"/>
      <c r="F26" s="3"/>
    </row>
    <row r="27" spans="1:6" x14ac:dyDescent="0.25">
      <c r="A27" s="3"/>
      <c r="B27" s="3"/>
      <c r="C27" s="3"/>
      <c r="D27" s="3"/>
      <c r="E27" s="3"/>
      <c r="F27" s="3"/>
    </row>
    <row r="28" spans="1:6" x14ac:dyDescent="0.25">
      <c r="A28" s="3"/>
      <c r="B28" s="3"/>
      <c r="C28" s="3"/>
      <c r="D28" s="3"/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/>
      <c r="B30" s="3"/>
      <c r="C30" s="3"/>
      <c r="D30" s="3"/>
      <c r="E30" s="3"/>
      <c r="F30" s="3"/>
    </row>
    <row r="31" spans="1:6" x14ac:dyDescent="0.25">
      <c r="A31" s="3"/>
      <c r="B31" s="3"/>
      <c r="C31" s="3"/>
      <c r="D31" s="3"/>
      <c r="E31" s="3"/>
      <c r="F31" s="3"/>
    </row>
    <row r="32" spans="1:6" x14ac:dyDescent="0.25">
      <c r="A32" s="3"/>
      <c r="B32" s="3"/>
      <c r="C32" s="3"/>
      <c r="D32" s="3"/>
      <c r="E32" s="3"/>
      <c r="F32" s="3"/>
    </row>
    <row r="33" spans="1:6" x14ac:dyDescent="0.25">
      <c r="A33" s="3"/>
      <c r="B33" s="3"/>
      <c r="C33" s="3"/>
      <c r="D33" s="3"/>
      <c r="E33" s="3"/>
      <c r="F33" s="3"/>
    </row>
    <row r="34" spans="1:6" x14ac:dyDescent="0.25">
      <c r="A34" s="3"/>
      <c r="B34" s="3"/>
      <c r="C34" s="3"/>
      <c r="D34" s="3"/>
      <c r="E34" s="3"/>
      <c r="F34" s="3"/>
    </row>
    <row r="35" spans="1:6" x14ac:dyDescent="0.25">
      <c r="A35" s="3"/>
      <c r="B35" s="3"/>
      <c r="C35" s="3"/>
      <c r="D35" s="3"/>
      <c r="E35" s="3"/>
      <c r="F35" s="3"/>
    </row>
    <row r="36" spans="1:6" x14ac:dyDescent="0.25">
      <c r="A36" s="3"/>
      <c r="B36" s="3"/>
      <c r="C36" s="3"/>
      <c r="D36" s="3"/>
      <c r="E36" s="3"/>
      <c r="F36" s="3"/>
    </row>
    <row r="37" spans="1:6" x14ac:dyDescent="0.25">
      <c r="A37" s="3"/>
      <c r="B37" s="3"/>
      <c r="C37" s="3"/>
      <c r="D37" s="3"/>
      <c r="E37" s="3"/>
      <c r="F37" s="3"/>
    </row>
    <row r="38" spans="1:6" x14ac:dyDescent="0.25">
      <c r="A38" s="3"/>
      <c r="B38" s="3"/>
      <c r="C38" s="3"/>
      <c r="D38" s="3"/>
      <c r="E38" s="3"/>
      <c r="F38" s="3"/>
    </row>
    <row r="39" spans="1:6" x14ac:dyDescent="0.25">
      <c r="A39" s="3"/>
      <c r="B39" s="3"/>
      <c r="C39" s="3"/>
      <c r="D39" s="3"/>
      <c r="E39" s="3"/>
      <c r="F39" s="3"/>
    </row>
    <row r="40" spans="1:6" x14ac:dyDescent="0.25">
      <c r="A40" s="3"/>
      <c r="B40" s="3"/>
      <c r="C40" s="3"/>
      <c r="D40" s="3"/>
      <c r="E40" s="3"/>
      <c r="F40" s="3"/>
    </row>
    <row r="41" spans="1:6" x14ac:dyDescent="0.25">
      <c r="A41" s="3"/>
      <c r="B41" s="3"/>
      <c r="C41" s="3"/>
      <c r="D41" s="3"/>
      <c r="E41" s="3"/>
      <c r="F41" s="3"/>
    </row>
    <row r="42" spans="1:6" x14ac:dyDescent="0.25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baseColWidth="10" defaultRowHeight="15" x14ac:dyDescent="0.2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</row>
    <row r="2" spans="1:9" ht="15.75" x14ac:dyDescent="0.25">
      <c r="A2" s="87" t="s">
        <v>1</v>
      </c>
      <c r="B2" s="87"/>
      <c r="C2" s="87"/>
      <c r="D2" s="87"/>
      <c r="E2" s="87"/>
      <c r="F2" s="87"/>
      <c r="G2" s="87"/>
      <c r="H2" s="87"/>
      <c r="I2" s="87"/>
    </row>
    <row r="3" spans="1:9" ht="15.75" x14ac:dyDescent="0.25">
      <c r="A3" s="88" t="s">
        <v>2</v>
      </c>
      <c r="B3" s="88"/>
      <c r="C3" s="88"/>
      <c r="D3" s="88"/>
      <c r="E3" s="88"/>
      <c r="F3" s="88"/>
      <c r="G3" s="88"/>
      <c r="H3" s="88"/>
      <c r="I3" s="88"/>
    </row>
    <row r="4" spans="1:9" ht="15.75" x14ac:dyDescent="0.25">
      <c r="A4" s="87" t="s">
        <v>3</v>
      </c>
      <c r="B4" s="87"/>
      <c r="C4" s="87"/>
      <c r="D4" s="87"/>
      <c r="E4" s="87"/>
      <c r="F4" s="87"/>
      <c r="G4" s="87"/>
      <c r="H4" s="87"/>
      <c r="I4" s="87"/>
    </row>
    <row r="5" spans="1:9" ht="15.75" x14ac:dyDescent="0.25">
      <c r="A5" s="87" t="s">
        <v>4</v>
      </c>
      <c r="B5" s="87"/>
      <c r="C5" s="87"/>
      <c r="D5" s="87"/>
      <c r="E5" s="87"/>
      <c r="F5" s="87"/>
      <c r="G5" s="87"/>
      <c r="H5" s="87"/>
      <c r="I5" s="87"/>
    </row>
    <row r="6" spans="1:9" ht="15.75" x14ac:dyDescent="0.25">
      <c r="A6" s="87" t="s">
        <v>5</v>
      </c>
      <c r="B6" s="87"/>
      <c r="C6" s="87"/>
      <c r="D6" s="87"/>
      <c r="E6" s="87"/>
      <c r="F6" s="87"/>
      <c r="G6" s="87"/>
      <c r="H6" s="87"/>
      <c r="I6" s="87"/>
    </row>
    <row r="7" spans="1:9" ht="15.75" x14ac:dyDescent="0.25">
      <c r="A7" s="87" t="s">
        <v>6</v>
      </c>
      <c r="B7" s="87"/>
      <c r="C7" s="87"/>
      <c r="D7" s="87"/>
      <c r="E7" s="87"/>
      <c r="F7" s="87"/>
      <c r="G7" s="87"/>
      <c r="H7" s="87"/>
      <c r="I7" s="87"/>
    </row>
    <row r="8" spans="1:9" ht="15.75" x14ac:dyDescent="0.25">
      <c r="A8" s="87" t="s">
        <v>88</v>
      </c>
      <c r="B8" s="87"/>
      <c r="C8" s="87"/>
      <c r="D8" s="87"/>
      <c r="E8" s="87"/>
      <c r="F8" s="87"/>
      <c r="G8" s="87"/>
      <c r="H8" s="87"/>
      <c r="I8" s="87"/>
    </row>
    <row r="9" spans="1:9" ht="15.75" x14ac:dyDescent="0.2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 x14ac:dyDescent="0.4">
      <c r="A10" s="89" t="s">
        <v>106</v>
      </c>
      <c r="B10" s="89"/>
      <c r="C10" s="89"/>
      <c r="D10" s="89"/>
      <c r="E10" s="89"/>
      <c r="F10" s="89"/>
      <c r="G10" s="89"/>
      <c r="H10" s="89"/>
      <c r="I10" s="89"/>
    </row>
    <row r="11" spans="1:9" ht="32.1" customHeight="1" thickBot="1" x14ac:dyDescent="0.3">
      <c r="A11" s="42" t="s">
        <v>53</v>
      </c>
      <c r="B11" s="44" t="s">
        <v>81</v>
      </c>
      <c r="C11" s="43" t="s">
        <v>54</v>
      </c>
      <c r="D11" s="43" t="s">
        <v>55</v>
      </c>
      <c r="E11" s="40" t="s">
        <v>99</v>
      </c>
      <c r="F11" s="40" t="s">
        <v>97</v>
      </c>
      <c r="G11" s="43" t="s">
        <v>50</v>
      </c>
      <c r="H11" s="40" t="s">
        <v>56</v>
      </c>
      <c r="I11" s="41" t="s">
        <v>57</v>
      </c>
    </row>
    <row r="12" spans="1:9" x14ac:dyDescent="0.25">
      <c r="A12" s="7"/>
      <c r="B12" s="8"/>
      <c r="C12" s="8"/>
      <c r="D12" s="8"/>
      <c r="E12" s="8"/>
      <c r="F12" s="8"/>
      <c r="G12" s="8"/>
      <c r="H12" s="8"/>
      <c r="I12" s="9"/>
    </row>
    <row r="13" spans="1:9" x14ac:dyDescent="0.25">
      <c r="A13" s="10"/>
      <c r="B13" s="3"/>
      <c r="C13" s="3"/>
      <c r="D13" s="3"/>
      <c r="E13" s="3"/>
      <c r="F13" s="3"/>
      <c r="G13" s="3"/>
      <c r="H13" s="3"/>
      <c r="I13" s="4"/>
    </row>
    <row r="14" spans="1:9" x14ac:dyDescent="0.25">
      <c r="A14" s="10"/>
      <c r="B14" s="3"/>
      <c r="C14" s="3"/>
      <c r="D14" s="3"/>
      <c r="E14" s="3"/>
      <c r="F14" s="3"/>
      <c r="G14" s="3"/>
      <c r="H14" s="3"/>
      <c r="I14" s="4"/>
    </row>
    <row r="15" spans="1:9" x14ac:dyDescent="0.25">
      <c r="A15" s="10"/>
      <c r="B15" s="3"/>
      <c r="C15" s="3"/>
      <c r="D15" s="3"/>
      <c r="E15" s="3"/>
      <c r="F15" s="3"/>
      <c r="G15" s="3"/>
      <c r="H15" s="3"/>
      <c r="I15" s="4"/>
    </row>
    <row r="16" spans="1:9" x14ac:dyDescent="0.25">
      <c r="A16" s="10"/>
      <c r="B16" s="3"/>
      <c r="C16" s="3"/>
      <c r="D16" s="3"/>
      <c r="E16" s="3"/>
      <c r="F16" s="3"/>
      <c r="G16" s="3"/>
      <c r="H16" s="3"/>
      <c r="I16" s="4"/>
    </row>
    <row r="17" spans="1:9" x14ac:dyDescent="0.25">
      <c r="A17" s="10"/>
      <c r="B17" s="3"/>
      <c r="C17" s="3"/>
      <c r="D17" s="3"/>
      <c r="E17" s="3"/>
      <c r="F17" s="3"/>
      <c r="G17" s="3"/>
      <c r="H17" s="3"/>
      <c r="I17" s="4"/>
    </row>
    <row r="18" spans="1:9" x14ac:dyDescent="0.25">
      <c r="A18" s="10"/>
      <c r="B18" s="3"/>
      <c r="C18" s="3"/>
      <c r="D18" s="3"/>
      <c r="E18" s="3"/>
      <c r="F18" s="3"/>
      <c r="G18" s="3"/>
      <c r="H18" s="3"/>
      <c r="I18" s="4"/>
    </row>
    <row r="19" spans="1:9" x14ac:dyDescent="0.25">
      <c r="A19" s="10"/>
      <c r="B19" s="3"/>
      <c r="C19" s="3"/>
      <c r="D19" s="3"/>
      <c r="E19" s="3"/>
      <c r="F19" s="3"/>
      <c r="G19" s="3"/>
      <c r="H19" s="3"/>
      <c r="I19" s="4"/>
    </row>
    <row r="20" spans="1:9" x14ac:dyDescent="0.25">
      <c r="A20" s="10"/>
      <c r="B20" s="3"/>
      <c r="C20" s="3"/>
      <c r="D20" s="3"/>
      <c r="E20" s="3"/>
      <c r="F20" s="3"/>
      <c r="G20" s="3"/>
      <c r="H20" s="3"/>
      <c r="I20" s="4"/>
    </row>
    <row r="21" spans="1:9" x14ac:dyDescent="0.25">
      <c r="A21" s="10"/>
      <c r="B21" s="3"/>
      <c r="C21" s="3"/>
      <c r="D21" s="3"/>
      <c r="E21" s="3"/>
      <c r="F21" s="3"/>
      <c r="G21" s="3"/>
      <c r="H21" s="3"/>
      <c r="I21" s="4"/>
    </row>
    <row r="22" spans="1:9" x14ac:dyDescent="0.25">
      <c r="A22" s="10"/>
      <c r="B22" s="3"/>
      <c r="C22" s="3"/>
      <c r="D22" s="3"/>
      <c r="E22" s="3"/>
      <c r="F22" s="3"/>
      <c r="G22" s="3"/>
      <c r="H22" s="3"/>
      <c r="I22" s="4"/>
    </row>
    <row r="23" spans="1:9" x14ac:dyDescent="0.25">
      <c r="A23" s="10"/>
      <c r="B23" s="3"/>
      <c r="C23" s="3"/>
      <c r="D23" s="3"/>
      <c r="E23" s="3"/>
      <c r="F23" s="3"/>
      <c r="G23" s="3"/>
      <c r="H23" s="3"/>
      <c r="I23" s="4"/>
    </row>
    <row r="24" spans="1:9" x14ac:dyDescent="0.25">
      <c r="A24" s="10"/>
      <c r="B24" s="3"/>
      <c r="C24" s="3"/>
      <c r="D24" s="3"/>
      <c r="E24" s="3"/>
      <c r="F24" s="3"/>
      <c r="G24" s="3"/>
      <c r="H24" s="3"/>
      <c r="I24" s="4"/>
    </row>
    <row r="25" spans="1:9" x14ac:dyDescent="0.25">
      <c r="A25" s="10"/>
      <c r="B25" s="3"/>
      <c r="C25" s="3"/>
      <c r="D25" s="3"/>
      <c r="E25" s="3"/>
      <c r="F25" s="3"/>
      <c r="G25" s="3"/>
      <c r="H25" s="3"/>
      <c r="I25" s="4"/>
    </row>
    <row r="26" spans="1:9" x14ac:dyDescent="0.25">
      <c r="A26" s="10"/>
      <c r="B26" s="3"/>
      <c r="C26" s="3"/>
      <c r="D26" s="3"/>
      <c r="E26" s="3"/>
      <c r="F26" s="3"/>
      <c r="G26" s="3"/>
      <c r="H26" s="3"/>
      <c r="I26" s="4"/>
    </row>
    <row r="27" spans="1:9" x14ac:dyDescent="0.25">
      <c r="A27" s="10"/>
      <c r="B27" s="3"/>
      <c r="C27" s="3"/>
      <c r="D27" s="3"/>
      <c r="E27" s="3"/>
      <c r="F27" s="3"/>
      <c r="G27" s="3"/>
      <c r="H27" s="3"/>
      <c r="I27" s="4"/>
    </row>
    <row r="28" spans="1:9" x14ac:dyDescent="0.25">
      <c r="A28" s="10"/>
      <c r="B28" s="3"/>
      <c r="C28" s="3"/>
      <c r="D28" s="3"/>
      <c r="E28" s="3"/>
      <c r="F28" s="3"/>
      <c r="G28" s="3"/>
      <c r="H28" s="3"/>
      <c r="I28" s="4"/>
    </row>
    <row r="29" spans="1:9" x14ac:dyDescent="0.25">
      <c r="A29" s="10"/>
      <c r="B29" s="3"/>
      <c r="C29" s="3"/>
      <c r="D29" s="3"/>
      <c r="E29" s="3"/>
      <c r="F29" s="3"/>
      <c r="G29" s="3"/>
      <c r="H29" s="3"/>
      <c r="I29" s="4"/>
    </row>
    <row r="30" spans="1:9" x14ac:dyDescent="0.25">
      <c r="A30" s="10"/>
      <c r="B30" s="3"/>
      <c r="C30" s="3"/>
      <c r="D30" s="3"/>
      <c r="E30" s="3"/>
      <c r="F30" s="3"/>
      <c r="G30" s="3"/>
      <c r="H30" s="3"/>
      <c r="I30" s="4"/>
    </row>
    <row r="31" spans="1:9" x14ac:dyDescent="0.25">
      <c r="A31" s="10"/>
      <c r="B31" s="3"/>
      <c r="C31" s="3"/>
      <c r="D31" s="3"/>
      <c r="E31" s="3"/>
      <c r="F31" s="3"/>
      <c r="G31" s="3"/>
      <c r="H31" s="3"/>
      <c r="I31" s="4"/>
    </row>
    <row r="32" spans="1:9" x14ac:dyDescent="0.25">
      <c r="A32" s="10"/>
      <c r="B32" s="3"/>
      <c r="C32" s="3"/>
      <c r="D32" s="3"/>
      <c r="E32" s="3"/>
      <c r="F32" s="3"/>
      <c r="G32" s="3"/>
      <c r="H32" s="3"/>
      <c r="I32" s="4"/>
    </row>
    <row r="33" spans="1:9" x14ac:dyDescent="0.25">
      <c r="A33" s="10"/>
      <c r="B33" s="3"/>
      <c r="C33" s="3"/>
      <c r="D33" s="3"/>
      <c r="E33" s="3"/>
      <c r="F33" s="3"/>
      <c r="G33" s="3"/>
      <c r="H33" s="3"/>
      <c r="I33" s="4"/>
    </row>
    <row r="34" spans="1:9" x14ac:dyDescent="0.25">
      <c r="A34" s="10"/>
      <c r="B34" s="3"/>
      <c r="C34" s="3"/>
      <c r="D34" s="3"/>
      <c r="E34" s="3"/>
      <c r="F34" s="3"/>
      <c r="G34" s="3"/>
      <c r="H34" s="3"/>
      <c r="I34" s="4"/>
    </row>
    <row r="35" spans="1:9" x14ac:dyDescent="0.25">
      <c r="A35" s="10"/>
      <c r="B35" s="3"/>
      <c r="C35" s="3"/>
      <c r="D35" s="3"/>
      <c r="E35" s="3"/>
      <c r="F35" s="3"/>
      <c r="G35" s="3"/>
      <c r="H35" s="3"/>
      <c r="I35" s="4"/>
    </row>
    <row r="36" spans="1:9" x14ac:dyDescent="0.25">
      <c r="A36" s="10"/>
      <c r="B36" s="3"/>
      <c r="C36" s="3"/>
      <c r="D36" s="3"/>
      <c r="E36" s="3"/>
      <c r="F36" s="3"/>
      <c r="G36" s="3"/>
      <c r="H36" s="3"/>
      <c r="I36" s="4"/>
    </row>
    <row r="37" spans="1:9" x14ac:dyDescent="0.25">
      <c r="A37" s="10"/>
      <c r="B37" s="3"/>
      <c r="C37" s="3"/>
      <c r="D37" s="3"/>
      <c r="E37" s="3"/>
      <c r="F37" s="3"/>
      <c r="G37" s="3"/>
      <c r="H37" s="3"/>
      <c r="I37" s="4"/>
    </row>
    <row r="38" spans="1:9" x14ac:dyDescent="0.25">
      <c r="A38" s="10"/>
      <c r="B38" s="3"/>
      <c r="C38" s="3"/>
      <c r="D38" s="3"/>
      <c r="E38" s="3"/>
      <c r="F38" s="3"/>
      <c r="G38" s="3"/>
      <c r="H38" s="3"/>
      <c r="I38" s="4"/>
    </row>
    <row r="39" spans="1:9" x14ac:dyDescent="0.25">
      <c r="A39" s="10"/>
      <c r="B39" s="3"/>
      <c r="C39" s="3"/>
      <c r="D39" s="3"/>
      <c r="E39" s="3"/>
      <c r="F39" s="3"/>
      <c r="G39" s="3"/>
      <c r="H39" s="3"/>
      <c r="I39" s="4"/>
    </row>
    <row r="40" spans="1:9" x14ac:dyDescent="0.25">
      <c r="A40" s="10"/>
      <c r="B40" s="3"/>
      <c r="C40" s="3"/>
      <c r="D40" s="3"/>
      <c r="E40" s="3"/>
      <c r="F40" s="3"/>
      <c r="G40" s="3"/>
      <c r="H40" s="3"/>
      <c r="I40" s="4"/>
    </row>
    <row r="41" spans="1:9" x14ac:dyDescent="0.25">
      <c r="A41" s="10"/>
      <c r="B41" s="3"/>
      <c r="C41" s="3"/>
      <c r="D41" s="3"/>
      <c r="E41" s="3"/>
      <c r="F41" s="3"/>
      <c r="G41" s="3"/>
      <c r="H41" s="3"/>
      <c r="I41" s="4"/>
    </row>
    <row r="42" spans="1:9" x14ac:dyDescent="0.25">
      <c r="A42" s="10"/>
      <c r="B42" s="3"/>
      <c r="C42" s="3"/>
      <c r="D42" s="3"/>
      <c r="E42" s="3"/>
      <c r="F42" s="3"/>
      <c r="G42" s="3"/>
      <c r="H42" s="3"/>
      <c r="I42" s="4"/>
    </row>
    <row r="43" spans="1:9" x14ac:dyDescent="0.25">
      <c r="A43" s="10"/>
      <c r="B43" s="3"/>
      <c r="C43" s="3"/>
      <c r="D43" s="3"/>
      <c r="E43" s="3"/>
      <c r="F43" s="3"/>
      <c r="G43" s="3"/>
      <c r="H43" s="3"/>
      <c r="I43" s="4"/>
    </row>
    <row r="44" spans="1:9" x14ac:dyDescent="0.25">
      <c r="A44" s="10"/>
      <c r="B44" s="3"/>
      <c r="C44" s="3"/>
      <c r="D44" s="3"/>
      <c r="E44" s="3"/>
      <c r="F44" s="3"/>
      <c r="G44" s="3"/>
      <c r="H44" s="3"/>
      <c r="I44" s="4"/>
    </row>
    <row r="45" spans="1:9" x14ac:dyDescent="0.25">
      <c r="A45" s="10"/>
      <c r="B45" s="3"/>
      <c r="C45" s="3"/>
      <c r="D45" s="3"/>
      <c r="E45" s="3"/>
      <c r="F45" s="3"/>
      <c r="G45" s="3"/>
      <c r="H45" s="3"/>
      <c r="I45" s="4"/>
    </row>
    <row r="46" spans="1:9" x14ac:dyDescent="0.25">
      <c r="A46" s="10"/>
      <c r="B46" s="3"/>
      <c r="C46" s="3"/>
      <c r="D46" s="3"/>
      <c r="E46" s="3"/>
      <c r="F46" s="3"/>
      <c r="G46" s="3"/>
      <c r="H46" s="3"/>
      <c r="I46" s="4"/>
    </row>
    <row r="47" spans="1:9" x14ac:dyDescent="0.25">
      <c r="A47" s="10"/>
      <c r="B47" s="3"/>
      <c r="C47" s="3"/>
      <c r="D47" s="3"/>
      <c r="E47" s="3"/>
      <c r="F47" s="3"/>
      <c r="G47" s="3"/>
      <c r="H47" s="3"/>
      <c r="I47" s="4"/>
    </row>
    <row r="48" spans="1:9" x14ac:dyDescent="0.25">
      <c r="A48" s="10"/>
      <c r="B48" s="3"/>
      <c r="C48" s="3"/>
      <c r="D48" s="3"/>
      <c r="E48" s="3"/>
      <c r="F48" s="3"/>
      <c r="G48" s="3"/>
      <c r="H48" s="3"/>
      <c r="I48" s="4"/>
    </row>
    <row r="49" spans="1:9" x14ac:dyDescent="0.25">
      <c r="A49" s="10"/>
      <c r="B49" s="3"/>
      <c r="C49" s="3"/>
      <c r="D49" s="3"/>
      <c r="E49" s="3"/>
      <c r="F49" s="3"/>
      <c r="G49" s="3"/>
      <c r="H49" s="3"/>
      <c r="I49" s="4"/>
    </row>
    <row r="50" spans="1:9" x14ac:dyDescent="0.25">
      <c r="A50" s="10"/>
      <c r="B50" s="3"/>
      <c r="C50" s="3"/>
      <c r="D50" s="3"/>
      <c r="E50" s="3"/>
      <c r="F50" s="3"/>
      <c r="G50" s="3"/>
      <c r="H50" s="3"/>
      <c r="I50" s="4"/>
    </row>
    <row r="51" spans="1:9" x14ac:dyDescent="0.25">
      <c r="A51" s="10"/>
      <c r="B51" s="3"/>
      <c r="C51" s="3"/>
      <c r="D51" s="3"/>
      <c r="E51" s="3"/>
      <c r="F51" s="3"/>
      <c r="G51" s="3"/>
      <c r="H51" s="3"/>
      <c r="I51" s="4"/>
    </row>
    <row r="52" spans="1:9" x14ac:dyDescent="0.25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 x14ac:dyDescent="0.3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54"/>
  <sheetViews>
    <sheetView tabSelected="1" view="pageBreakPreview" topLeftCell="A94" zoomScale="115" zoomScaleNormal="100" zoomScaleSheetLayoutView="115" zoomScalePageLayoutView="69" workbookViewId="0">
      <selection activeCell="C99" sqref="C99"/>
    </sheetView>
  </sheetViews>
  <sheetFormatPr baseColWidth="10" defaultRowHeight="15" x14ac:dyDescent="0.25"/>
  <cols>
    <col min="1" max="1" width="4.28515625" style="77" bestFit="1" customWidth="1"/>
    <col min="2" max="2" width="7.7109375" style="77" customWidth="1"/>
    <col min="3" max="3" width="23.42578125" style="75" customWidth="1"/>
    <col min="4" max="4" width="25.85546875" style="84" customWidth="1"/>
    <col min="5" max="5" width="25.140625" style="84" customWidth="1"/>
    <col min="6" max="6" width="15.7109375" style="77" customWidth="1"/>
    <col min="7" max="7" width="15.140625" style="77" customWidth="1"/>
    <col min="8" max="8" width="12.42578125" style="77" customWidth="1"/>
    <col min="9" max="9" width="12.85546875" style="77" customWidth="1"/>
    <col min="10" max="10" width="13.7109375" style="77" customWidth="1"/>
    <col min="11" max="11" width="15.42578125" style="77" customWidth="1"/>
    <col min="12" max="12" width="15" style="77" customWidth="1"/>
    <col min="13" max="13" width="15.140625" style="79" customWidth="1"/>
    <col min="14" max="14" width="13.7109375" style="77" customWidth="1"/>
    <col min="15" max="16384" width="11.42578125" style="77"/>
  </cols>
  <sheetData>
    <row r="1" spans="1:14" s="78" customFormat="1" ht="15.75" x14ac:dyDescent="0.25">
      <c r="A1" s="90" t="s">
        <v>139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</row>
    <row r="2" spans="1:14" s="78" customFormat="1" ht="15.75" x14ac:dyDescent="0.25">
      <c r="A2" s="90" t="s">
        <v>140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</row>
    <row r="3" spans="1:14" s="78" customFormat="1" ht="15.75" x14ac:dyDescent="0.25">
      <c r="A3" s="91" t="s">
        <v>141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</row>
    <row r="4" spans="1:14" s="78" customFormat="1" ht="15.75" x14ac:dyDescent="0.25">
      <c r="A4" s="90" t="s">
        <v>142</v>
      </c>
      <c r="B4" s="90"/>
      <c r="C4" s="90"/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</row>
    <row r="5" spans="1:14" s="78" customFormat="1" ht="15.75" x14ac:dyDescent="0.25">
      <c r="A5" s="90" t="s">
        <v>363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</row>
    <row r="6" spans="1:14" s="78" customFormat="1" ht="15.75" x14ac:dyDescent="0.25">
      <c r="A6" s="90" t="s">
        <v>364</v>
      </c>
      <c r="B6" s="90"/>
      <c r="C6" s="90"/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</row>
    <row r="7" spans="1:14" s="78" customFormat="1" ht="15.75" x14ac:dyDescent="0.25">
      <c r="A7" s="90" t="s">
        <v>365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</row>
    <row r="8" spans="1:14" s="78" customFormat="1" ht="15.75" x14ac:dyDescent="0.25">
      <c r="A8" s="90" t="s">
        <v>366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</row>
    <row r="9" spans="1:14" ht="21" customHeight="1" x14ac:dyDescent="0.25">
      <c r="A9" s="86" t="s">
        <v>143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</row>
    <row r="10" spans="1:14" s="85" customFormat="1" ht="27.75" customHeight="1" x14ac:dyDescent="0.25">
      <c r="A10" s="72" t="s">
        <v>58</v>
      </c>
      <c r="B10" s="72" t="s">
        <v>59</v>
      </c>
      <c r="C10" s="73" t="s">
        <v>80</v>
      </c>
      <c r="D10" s="73" t="s">
        <v>54</v>
      </c>
      <c r="E10" s="73" t="s">
        <v>55</v>
      </c>
      <c r="F10" s="73" t="s">
        <v>60</v>
      </c>
      <c r="G10" s="73" t="s">
        <v>120</v>
      </c>
      <c r="H10" s="73" t="s">
        <v>61</v>
      </c>
      <c r="I10" s="73" t="s">
        <v>119</v>
      </c>
      <c r="J10" s="73" t="s">
        <v>118</v>
      </c>
      <c r="K10" s="73" t="s">
        <v>64</v>
      </c>
      <c r="L10" s="73" t="s">
        <v>263</v>
      </c>
      <c r="M10" s="74" t="s">
        <v>62</v>
      </c>
      <c r="N10" s="74" t="s">
        <v>63</v>
      </c>
    </row>
    <row r="11" spans="1:14" s="71" customFormat="1" ht="42" customHeight="1" x14ac:dyDescent="0.25">
      <c r="A11" s="70">
        <v>1</v>
      </c>
      <c r="B11" s="76" t="s">
        <v>122</v>
      </c>
      <c r="C11" s="12" t="s">
        <v>264</v>
      </c>
      <c r="D11" s="83" t="s">
        <v>126</v>
      </c>
      <c r="E11" s="83" t="s">
        <v>338</v>
      </c>
      <c r="F11" s="81">
        <v>1887.1</v>
      </c>
      <c r="G11" s="81">
        <v>0</v>
      </c>
      <c r="H11" s="81">
        <v>0</v>
      </c>
      <c r="I11" s="81">
        <v>104.84</v>
      </c>
      <c r="J11" s="81">
        <v>471.77</v>
      </c>
      <c r="K11" s="81">
        <v>0</v>
      </c>
      <c r="L11" s="81">
        <v>0</v>
      </c>
      <c r="M11" s="69">
        <f>SUM(F11:L11)</f>
        <v>2463.71</v>
      </c>
      <c r="N11" s="69">
        <v>11123.47</v>
      </c>
    </row>
    <row r="12" spans="1:14" s="71" customFormat="1" ht="42" customHeight="1" x14ac:dyDescent="0.25">
      <c r="A12" s="70">
        <v>2</v>
      </c>
      <c r="B12" s="76" t="s">
        <v>122</v>
      </c>
      <c r="C12" s="12" t="s">
        <v>265</v>
      </c>
      <c r="D12" s="83" t="s">
        <v>294</v>
      </c>
      <c r="E12" s="83" t="s">
        <v>157</v>
      </c>
      <c r="F12" s="69">
        <v>15000</v>
      </c>
      <c r="G12" s="81">
        <v>0</v>
      </c>
      <c r="H12" s="69">
        <v>375</v>
      </c>
      <c r="I12" s="69">
        <v>250</v>
      </c>
      <c r="J12" s="69">
        <v>3750</v>
      </c>
      <c r="K12" s="81">
        <v>0</v>
      </c>
      <c r="L12" s="81">
        <v>0</v>
      </c>
      <c r="M12" s="69">
        <f t="shared" ref="M12:M75" si="0">SUM(F12:L12)</f>
        <v>19375</v>
      </c>
      <c r="N12" s="69"/>
    </row>
    <row r="13" spans="1:14" s="71" customFormat="1" ht="42" customHeight="1" x14ac:dyDescent="0.25">
      <c r="A13" s="70">
        <v>3</v>
      </c>
      <c r="B13" s="76" t="s">
        <v>122</v>
      </c>
      <c r="C13" s="12" t="s">
        <v>266</v>
      </c>
      <c r="D13" s="83" t="s">
        <v>295</v>
      </c>
      <c r="E13" s="83" t="s">
        <v>159</v>
      </c>
      <c r="F13" s="69">
        <v>15000</v>
      </c>
      <c r="G13" s="81">
        <v>0</v>
      </c>
      <c r="H13" s="69">
        <v>375</v>
      </c>
      <c r="I13" s="69">
        <v>250</v>
      </c>
      <c r="J13" s="69">
        <v>3750</v>
      </c>
      <c r="K13" s="81">
        <v>0</v>
      </c>
      <c r="L13" s="81">
        <v>0</v>
      </c>
      <c r="M13" s="69">
        <f t="shared" si="0"/>
        <v>19375</v>
      </c>
      <c r="N13" s="69"/>
    </row>
    <row r="14" spans="1:14" s="71" customFormat="1" ht="42" customHeight="1" x14ac:dyDescent="0.25">
      <c r="A14" s="70">
        <v>4</v>
      </c>
      <c r="B14" s="76" t="s">
        <v>122</v>
      </c>
      <c r="C14" s="12" t="s">
        <v>160</v>
      </c>
      <c r="D14" s="83" t="s">
        <v>296</v>
      </c>
      <c r="E14" s="83" t="s">
        <v>154</v>
      </c>
      <c r="F14" s="69">
        <v>11000</v>
      </c>
      <c r="G14" s="81">
        <v>0</v>
      </c>
      <c r="H14" s="69">
        <v>375</v>
      </c>
      <c r="I14" s="69">
        <v>250</v>
      </c>
      <c r="J14" s="69">
        <v>2750</v>
      </c>
      <c r="K14" s="81">
        <v>0</v>
      </c>
      <c r="L14" s="81">
        <v>0</v>
      </c>
      <c r="M14" s="69">
        <f t="shared" si="0"/>
        <v>14375</v>
      </c>
      <c r="N14" s="69">
        <v>564</v>
      </c>
    </row>
    <row r="15" spans="1:14" s="71" customFormat="1" ht="42" customHeight="1" x14ac:dyDescent="0.25">
      <c r="A15" s="70">
        <v>5</v>
      </c>
      <c r="B15" s="76" t="s">
        <v>122</v>
      </c>
      <c r="C15" s="12" t="s">
        <v>161</v>
      </c>
      <c r="D15" s="83" t="s">
        <v>297</v>
      </c>
      <c r="E15" s="83" t="s">
        <v>154</v>
      </c>
      <c r="F15" s="69">
        <v>15000</v>
      </c>
      <c r="G15" s="81">
        <v>0</v>
      </c>
      <c r="H15" s="69">
        <v>375</v>
      </c>
      <c r="I15" s="69">
        <v>250</v>
      </c>
      <c r="J15" s="69">
        <v>3750</v>
      </c>
      <c r="K15" s="81">
        <v>0</v>
      </c>
      <c r="L15" s="81">
        <v>0</v>
      </c>
      <c r="M15" s="69">
        <f t="shared" si="0"/>
        <v>19375</v>
      </c>
      <c r="N15" s="69"/>
    </row>
    <row r="16" spans="1:14" s="71" customFormat="1" ht="42" customHeight="1" x14ac:dyDescent="0.25">
      <c r="A16" s="70">
        <v>6</v>
      </c>
      <c r="B16" s="76" t="s">
        <v>122</v>
      </c>
      <c r="C16" s="12" t="s">
        <v>254</v>
      </c>
      <c r="D16" s="83" t="s">
        <v>135</v>
      </c>
      <c r="E16" s="83" t="s">
        <v>308</v>
      </c>
      <c r="F16" s="69">
        <v>6000</v>
      </c>
      <c r="G16" s="81">
        <v>0</v>
      </c>
      <c r="H16" s="69"/>
      <c r="I16" s="69">
        <v>250</v>
      </c>
      <c r="J16" s="69">
        <v>1500</v>
      </c>
      <c r="K16" s="81">
        <v>0</v>
      </c>
      <c r="L16" s="81">
        <v>0</v>
      </c>
      <c r="M16" s="69">
        <f t="shared" si="0"/>
        <v>7750</v>
      </c>
      <c r="N16" s="69"/>
    </row>
    <row r="17" spans="1:14" s="71" customFormat="1" ht="42" customHeight="1" x14ac:dyDescent="0.25">
      <c r="A17" s="70">
        <v>7</v>
      </c>
      <c r="B17" s="76" t="s">
        <v>144</v>
      </c>
      <c r="C17" s="12" t="s">
        <v>162</v>
      </c>
      <c r="D17" s="83" t="s">
        <v>298</v>
      </c>
      <c r="E17" s="83" t="s">
        <v>153</v>
      </c>
      <c r="F17" s="69">
        <v>22000</v>
      </c>
      <c r="G17" s="81">
        <v>0</v>
      </c>
      <c r="H17" s="69">
        <v>375</v>
      </c>
      <c r="I17" s="69">
        <v>250</v>
      </c>
      <c r="J17" s="69"/>
      <c r="K17" s="81">
        <v>0</v>
      </c>
      <c r="L17" s="81">
        <v>0</v>
      </c>
      <c r="M17" s="69">
        <f t="shared" si="0"/>
        <v>22625</v>
      </c>
      <c r="N17" s="69"/>
    </row>
    <row r="18" spans="1:14" s="71" customFormat="1" ht="42" customHeight="1" x14ac:dyDescent="0.25">
      <c r="A18" s="70">
        <v>8</v>
      </c>
      <c r="B18" s="76" t="s">
        <v>122</v>
      </c>
      <c r="C18" s="12" t="s">
        <v>163</v>
      </c>
      <c r="D18" s="83" t="s">
        <v>299</v>
      </c>
      <c r="E18" s="83" t="s">
        <v>152</v>
      </c>
      <c r="F18" s="69">
        <v>8000</v>
      </c>
      <c r="G18" s="81">
        <v>0</v>
      </c>
      <c r="H18" s="69"/>
      <c r="I18" s="69">
        <v>250</v>
      </c>
      <c r="J18" s="69">
        <v>2000</v>
      </c>
      <c r="K18" s="81">
        <v>0</v>
      </c>
      <c r="L18" s="81">
        <v>0</v>
      </c>
      <c r="M18" s="69">
        <f t="shared" si="0"/>
        <v>10250</v>
      </c>
      <c r="N18" s="69"/>
    </row>
    <row r="19" spans="1:14" s="71" customFormat="1" ht="42" customHeight="1" x14ac:dyDescent="0.25">
      <c r="A19" s="70">
        <v>9</v>
      </c>
      <c r="B19" s="76" t="s">
        <v>122</v>
      </c>
      <c r="C19" s="12" t="s">
        <v>164</v>
      </c>
      <c r="D19" s="83" t="s">
        <v>129</v>
      </c>
      <c r="E19" s="83" t="s">
        <v>339</v>
      </c>
      <c r="F19" s="69">
        <v>8000</v>
      </c>
      <c r="G19" s="81">
        <v>0</v>
      </c>
      <c r="H19" s="69">
        <v>375</v>
      </c>
      <c r="I19" s="69">
        <v>250</v>
      </c>
      <c r="J19" s="69">
        <v>2000</v>
      </c>
      <c r="K19" s="81">
        <v>0</v>
      </c>
      <c r="L19" s="81">
        <v>0</v>
      </c>
      <c r="M19" s="69">
        <f t="shared" si="0"/>
        <v>10625</v>
      </c>
      <c r="N19" s="69"/>
    </row>
    <row r="20" spans="1:14" s="71" customFormat="1" ht="42" customHeight="1" x14ac:dyDescent="0.25">
      <c r="A20" s="70">
        <v>10</v>
      </c>
      <c r="B20" s="76" t="s">
        <v>122</v>
      </c>
      <c r="C20" s="12" t="s">
        <v>165</v>
      </c>
      <c r="D20" s="83" t="s">
        <v>127</v>
      </c>
      <c r="E20" s="83" t="s">
        <v>338</v>
      </c>
      <c r="F20" s="69">
        <v>3000</v>
      </c>
      <c r="G20" s="81">
        <v>0</v>
      </c>
      <c r="H20" s="69"/>
      <c r="I20" s="69">
        <v>250</v>
      </c>
      <c r="J20" s="69">
        <v>750</v>
      </c>
      <c r="K20" s="81">
        <v>0</v>
      </c>
      <c r="L20" s="81">
        <v>0</v>
      </c>
      <c r="M20" s="69">
        <f t="shared" si="0"/>
        <v>4000</v>
      </c>
      <c r="N20" s="69"/>
    </row>
    <row r="21" spans="1:14" s="71" customFormat="1" ht="42" customHeight="1" x14ac:dyDescent="0.25">
      <c r="A21" s="70">
        <v>11</v>
      </c>
      <c r="B21" s="76" t="s">
        <v>122</v>
      </c>
      <c r="C21" s="12" t="s">
        <v>347</v>
      </c>
      <c r="D21" s="83" t="s">
        <v>133</v>
      </c>
      <c r="E21" s="83" t="s">
        <v>155</v>
      </c>
      <c r="F21" s="69">
        <v>8000</v>
      </c>
      <c r="G21" s="81">
        <v>0</v>
      </c>
      <c r="H21" s="69"/>
      <c r="I21" s="69">
        <v>250</v>
      </c>
      <c r="J21" s="69">
        <v>2000</v>
      </c>
      <c r="K21" s="81">
        <v>0</v>
      </c>
      <c r="L21" s="81">
        <v>0</v>
      </c>
      <c r="M21" s="69">
        <f t="shared" si="0"/>
        <v>10250</v>
      </c>
      <c r="N21" s="69"/>
    </row>
    <row r="22" spans="1:14" s="71" customFormat="1" ht="42" customHeight="1" x14ac:dyDescent="0.25">
      <c r="A22" s="70">
        <v>12</v>
      </c>
      <c r="B22" s="76" t="s">
        <v>122</v>
      </c>
      <c r="C22" s="12" t="s">
        <v>166</v>
      </c>
      <c r="D22" s="83" t="s">
        <v>135</v>
      </c>
      <c r="E22" s="83" t="s">
        <v>340</v>
      </c>
      <c r="F22" s="69">
        <v>6000</v>
      </c>
      <c r="G22" s="81">
        <v>0</v>
      </c>
      <c r="H22" s="69"/>
      <c r="I22" s="69">
        <v>250</v>
      </c>
      <c r="J22" s="69">
        <v>1500</v>
      </c>
      <c r="K22" s="81">
        <v>0</v>
      </c>
      <c r="L22" s="81">
        <v>0</v>
      </c>
      <c r="M22" s="69">
        <f t="shared" si="0"/>
        <v>7750</v>
      </c>
      <c r="N22" s="69"/>
    </row>
    <row r="23" spans="1:14" s="71" customFormat="1" ht="42" customHeight="1" x14ac:dyDescent="0.25">
      <c r="A23" s="70">
        <v>13</v>
      </c>
      <c r="B23" s="76" t="s">
        <v>122</v>
      </c>
      <c r="C23" s="12" t="s">
        <v>167</v>
      </c>
      <c r="D23" s="83" t="s">
        <v>131</v>
      </c>
      <c r="E23" s="83" t="s">
        <v>153</v>
      </c>
      <c r="F23" s="81">
        <v>8000</v>
      </c>
      <c r="G23" s="81">
        <v>0</v>
      </c>
      <c r="H23" s="81"/>
      <c r="I23" s="81">
        <v>250</v>
      </c>
      <c r="J23" s="81">
        <v>2000</v>
      </c>
      <c r="K23" s="81">
        <v>0</v>
      </c>
      <c r="L23" s="81">
        <v>0</v>
      </c>
      <c r="M23" s="69">
        <f t="shared" si="0"/>
        <v>10250</v>
      </c>
      <c r="N23" s="69">
        <v>1156</v>
      </c>
    </row>
    <row r="24" spans="1:14" s="71" customFormat="1" ht="42" customHeight="1" x14ac:dyDescent="0.25">
      <c r="A24" s="70">
        <v>14</v>
      </c>
      <c r="B24" s="76" t="s">
        <v>122</v>
      </c>
      <c r="C24" s="12" t="s">
        <v>168</v>
      </c>
      <c r="D24" s="83" t="s">
        <v>300</v>
      </c>
      <c r="E24" s="83" t="s">
        <v>153</v>
      </c>
      <c r="F24" s="81">
        <v>8000</v>
      </c>
      <c r="G24" s="81">
        <v>0</v>
      </c>
      <c r="H24" s="81"/>
      <c r="I24" s="81">
        <v>250</v>
      </c>
      <c r="J24" s="81">
        <v>2000</v>
      </c>
      <c r="K24" s="81">
        <v>0</v>
      </c>
      <c r="L24" s="81">
        <v>0</v>
      </c>
      <c r="M24" s="69">
        <f t="shared" si="0"/>
        <v>10250</v>
      </c>
      <c r="N24" s="69">
        <v>826</v>
      </c>
    </row>
    <row r="25" spans="1:14" s="71" customFormat="1" ht="42" customHeight="1" x14ac:dyDescent="0.25">
      <c r="A25" s="70">
        <v>15</v>
      </c>
      <c r="B25" s="76" t="s">
        <v>122</v>
      </c>
      <c r="C25" s="12" t="s">
        <v>169</v>
      </c>
      <c r="D25" s="83" t="s">
        <v>301</v>
      </c>
      <c r="E25" s="83" t="s">
        <v>341</v>
      </c>
      <c r="F25" s="69">
        <v>7000</v>
      </c>
      <c r="G25" s="81">
        <v>0</v>
      </c>
      <c r="H25" s="69"/>
      <c r="I25" s="69">
        <v>250</v>
      </c>
      <c r="J25" s="69">
        <v>1750</v>
      </c>
      <c r="K25" s="81">
        <v>0</v>
      </c>
      <c r="L25" s="81">
        <v>0</v>
      </c>
      <c r="M25" s="69">
        <f t="shared" si="0"/>
        <v>9000</v>
      </c>
      <c r="N25" s="69">
        <v>1689</v>
      </c>
    </row>
    <row r="26" spans="1:14" s="71" customFormat="1" ht="42" customHeight="1" x14ac:dyDescent="0.25">
      <c r="A26" s="70">
        <v>16</v>
      </c>
      <c r="B26" s="76" t="s">
        <v>122</v>
      </c>
      <c r="C26" s="12" t="s">
        <v>170</v>
      </c>
      <c r="D26" s="83" t="s">
        <v>132</v>
      </c>
      <c r="E26" s="83" t="s">
        <v>155</v>
      </c>
      <c r="F26" s="69">
        <v>10000</v>
      </c>
      <c r="G26" s="81">
        <v>0</v>
      </c>
      <c r="H26" s="69"/>
      <c r="I26" s="69">
        <v>250</v>
      </c>
      <c r="J26" s="69">
        <v>2500</v>
      </c>
      <c r="K26" s="81">
        <v>0</v>
      </c>
      <c r="L26" s="81">
        <v>0</v>
      </c>
      <c r="M26" s="69">
        <f t="shared" si="0"/>
        <v>12750</v>
      </c>
      <c r="N26" s="69"/>
    </row>
    <row r="27" spans="1:14" s="71" customFormat="1" ht="42" customHeight="1" x14ac:dyDescent="0.25">
      <c r="A27" s="70">
        <v>17</v>
      </c>
      <c r="B27" s="76" t="s">
        <v>122</v>
      </c>
      <c r="C27" s="12" t="s">
        <v>171</v>
      </c>
      <c r="D27" s="83" t="s">
        <v>126</v>
      </c>
      <c r="E27" s="83" t="s">
        <v>340</v>
      </c>
      <c r="F27" s="69">
        <v>4500</v>
      </c>
      <c r="G27" s="81">
        <v>0</v>
      </c>
      <c r="H27" s="69"/>
      <c r="I27" s="69">
        <v>250</v>
      </c>
      <c r="J27" s="69">
        <v>1125</v>
      </c>
      <c r="K27" s="81">
        <v>0</v>
      </c>
      <c r="L27" s="81">
        <v>0</v>
      </c>
      <c r="M27" s="69">
        <f t="shared" si="0"/>
        <v>5875</v>
      </c>
      <c r="N27" s="69">
        <v>11640.47</v>
      </c>
    </row>
    <row r="28" spans="1:14" s="71" customFormat="1" ht="42" customHeight="1" x14ac:dyDescent="0.25">
      <c r="A28" s="70">
        <v>18</v>
      </c>
      <c r="B28" s="76" t="s">
        <v>122</v>
      </c>
      <c r="C28" s="12" t="s">
        <v>172</v>
      </c>
      <c r="D28" s="83" t="s">
        <v>302</v>
      </c>
      <c r="E28" s="83" t="s">
        <v>338</v>
      </c>
      <c r="F28" s="69">
        <v>5000</v>
      </c>
      <c r="G28" s="81">
        <v>0</v>
      </c>
      <c r="H28" s="69"/>
      <c r="I28" s="69">
        <v>250</v>
      </c>
      <c r="J28" s="69">
        <v>1250</v>
      </c>
      <c r="K28" s="81">
        <v>0</v>
      </c>
      <c r="L28" s="81">
        <v>0</v>
      </c>
      <c r="M28" s="69">
        <f t="shared" si="0"/>
        <v>6500</v>
      </c>
      <c r="N28" s="69"/>
    </row>
    <row r="29" spans="1:14" s="71" customFormat="1" ht="42" customHeight="1" x14ac:dyDescent="0.25">
      <c r="A29" s="70">
        <v>19</v>
      </c>
      <c r="B29" s="76" t="s">
        <v>122</v>
      </c>
      <c r="C29" s="12" t="s">
        <v>173</v>
      </c>
      <c r="D29" s="83" t="s">
        <v>127</v>
      </c>
      <c r="E29" s="83" t="s">
        <v>338</v>
      </c>
      <c r="F29" s="69">
        <v>3000</v>
      </c>
      <c r="G29" s="81">
        <v>0</v>
      </c>
      <c r="H29" s="69"/>
      <c r="I29" s="69">
        <v>250</v>
      </c>
      <c r="J29" s="69">
        <v>750</v>
      </c>
      <c r="K29" s="81">
        <v>0</v>
      </c>
      <c r="L29" s="81">
        <v>0</v>
      </c>
      <c r="M29" s="69">
        <f t="shared" si="0"/>
        <v>4000</v>
      </c>
      <c r="N29" s="69"/>
    </row>
    <row r="30" spans="1:14" s="71" customFormat="1" ht="42" customHeight="1" x14ac:dyDescent="0.25">
      <c r="A30" s="70">
        <v>20</v>
      </c>
      <c r="B30" s="76" t="s">
        <v>122</v>
      </c>
      <c r="C30" s="12" t="s">
        <v>174</v>
      </c>
      <c r="D30" s="83" t="s">
        <v>131</v>
      </c>
      <c r="E30" s="83" t="s">
        <v>153</v>
      </c>
      <c r="F30" s="69">
        <v>8000</v>
      </c>
      <c r="G30" s="81">
        <v>0</v>
      </c>
      <c r="H30" s="69"/>
      <c r="I30" s="69">
        <v>250</v>
      </c>
      <c r="J30" s="69">
        <v>2000</v>
      </c>
      <c r="K30" s="81">
        <v>0</v>
      </c>
      <c r="L30" s="81">
        <v>0</v>
      </c>
      <c r="M30" s="69">
        <f t="shared" si="0"/>
        <v>10250</v>
      </c>
      <c r="N30" s="69">
        <v>2343</v>
      </c>
    </row>
    <row r="31" spans="1:14" s="71" customFormat="1" ht="42" customHeight="1" x14ac:dyDescent="0.25">
      <c r="A31" s="70">
        <v>21</v>
      </c>
      <c r="B31" s="76" t="s">
        <v>122</v>
      </c>
      <c r="C31" s="12" t="s">
        <v>267</v>
      </c>
      <c r="D31" s="83" t="s">
        <v>300</v>
      </c>
      <c r="E31" s="83" t="s">
        <v>153</v>
      </c>
      <c r="F31" s="69">
        <v>8000</v>
      </c>
      <c r="G31" s="81">
        <v>0</v>
      </c>
      <c r="H31" s="69"/>
      <c r="I31" s="69">
        <v>250</v>
      </c>
      <c r="J31" s="69">
        <v>2000</v>
      </c>
      <c r="K31" s="81">
        <v>0</v>
      </c>
      <c r="L31" s="81">
        <v>0</v>
      </c>
      <c r="M31" s="69">
        <f t="shared" si="0"/>
        <v>10250</v>
      </c>
      <c r="N31" s="69">
        <v>452</v>
      </c>
    </row>
    <row r="32" spans="1:14" s="71" customFormat="1" ht="42" customHeight="1" x14ac:dyDescent="0.25">
      <c r="A32" s="70">
        <v>22</v>
      </c>
      <c r="B32" s="76" t="s">
        <v>122</v>
      </c>
      <c r="C32" s="12" t="s">
        <v>268</v>
      </c>
      <c r="D32" s="83" t="s">
        <v>132</v>
      </c>
      <c r="E32" s="83" t="s">
        <v>155</v>
      </c>
      <c r="F32" s="69">
        <v>10000</v>
      </c>
      <c r="G32" s="81">
        <v>0</v>
      </c>
      <c r="H32" s="69"/>
      <c r="I32" s="69">
        <v>250</v>
      </c>
      <c r="J32" s="69">
        <v>2500</v>
      </c>
      <c r="K32" s="81">
        <v>0</v>
      </c>
      <c r="L32" s="81">
        <v>0</v>
      </c>
      <c r="M32" s="69">
        <f t="shared" si="0"/>
        <v>12750</v>
      </c>
      <c r="N32" s="69">
        <v>1274</v>
      </c>
    </row>
    <row r="33" spans="1:14" s="71" customFormat="1" ht="42" customHeight="1" x14ac:dyDescent="0.25">
      <c r="A33" s="70">
        <v>23</v>
      </c>
      <c r="B33" s="76" t="s">
        <v>122</v>
      </c>
      <c r="C33" s="12" t="s">
        <v>175</v>
      </c>
      <c r="D33" s="83" t="s">
        <v>303</v>
      </c>
      <c r="E33" s="83" t="s">
        <v>154</v>
      </c>
      <c r="F33" s="69">
        <v>11000</v>
      </c>
      <c r="G33" s="81">
        <v>0</v>
      </c>
      <c r="H33" s="69">
        <v>375</v>
      </c>
      <c r="I33" s="69">
        <v>250</v>
      </c>
      <c r="J33" s="69">
        <v>2750</v>
      </c>
      <c r="K33" s="81">
        <v>0</v>
      </c>
      <c r="L33" s="81">
        <v>0</v>
      </c>
      <c r="M33" s="69">
        <f t="shared" si="0"/>
        <v>14375</v>
      </c>
      <c r="N33" s="69">
        <v>797</v>
      </c>
    </row>
    <row r="34" spans="1:14" s="71" customFormat="1" ht="42" customHeight="1" x14ac:dyDescent="0.25">
      <c r="A34" s="70">
        <v>24</v>
      </c>
      <c r="B34" s="76" t="s">
        <v>122</v>
      </c>
      <c r="C34" s="12" t="s">
        <v>176</v>
      </c>
      <c r="D34" s="83" t="s">
        <v>304</v>
      </c>
      <c r="E34" s="83" t="s">
        <v>342</v>
      </c>
      <c r="F34" s="69">
        <v>11000</v>
      </c>
      <c r="G34" s="81">
        <v>0</v>
      </c>
      <c r="H34" s="69">
        <v>375</v>
      </c>
      <c r="I34" s="69">
        <v>250</v>
      </c>
      <c r="J34" s="69">
        <v>2750</v>
      </c>
      <c r="K34" s="81">
        <v>0</v>
      </c>
      <c r="L34" s="81">
        <v>0</v>
      </c>
      <c r="M34" s="69">
        <f t="shared" si="0"/>
        <v>14375</v>
      </c>
      <c r="N34" s="69"/>
    </row>
    <row r="35" spans="1:14" s="71" customFormat="1" ht="42" customHeight="1" x14ac:dyDescent="0.25">
      <c r="A35" s="70">
        <v>25</v>
      </c>
      <c r="B35" s="76" t="s">
        <v>122</v>
      </c>
      <c r="C35" s="12" t="s">
        <v>255</v>
      </c>
      <c r="D35" s="83" t="s">
        <v>135</v>
      </c>
      <c r="E35" s="83" t="s">
        <v>153</v>
      </c>
      <c r="F35" s="69">
        <v>6000</v>
      </c>
      <c r="G35" s="81">
        <v>0</v>
      </c>
      <c r="H35" s="69"/>
      <c r="I35" s="69">
        <v>250</v>
      </c>
      <c r="J35" s="69">
        <v>1500</v>
      </c>
      <c r="K35" s="81">
        <v>0</v>
      </c>
      <c r="L35" s="81">
        <v>0</v>
      </c>
      <c r="M35" s="69">
        <f t="shared" si="0"/>
        <v>7750</v>
      </c>
      <c r="N35" s="69"/>
    </row>
    <row r="36" spans="1:14" s="71" customFormat="1" ht="42" customHeight="1" x14ac:dyDescent="0.25">
      <c r="A36" s="70">
        <v>26</v>
      </c>
      <c r="B36" s="76" t="s">
        <v>122</v>
      </c>
      <c r="C36" s="12" t="s">
        <v>177</v>
      </c>
      <c r="D36" s="83" t="s">
        <v>305</v>
      </c>
      <c r="E36" s="83" t="s">
        <v>340</v>
      </c>
      <c r="F36" s="69">
        <v>7000</v>
      </c>
      <c r="G36" s="81">
        <v>0</v>
      </c>
      <c r="H36" s="69"/>
      <c r="I36" s="69">
        <v>250</v>
      </c>
      <c r="J36" s="69">
        <v>1750</v>
      </c>
      <c r="K36" s="81">
        <v>0</v>
      </c>
      <c r="L36" s="81">
        <v>0</v>
      </c>
      <c r="M36" s="69">
        <f t="shared" si="0"/>
        <v>9000</v>
      </c>
      <c r="N36" s="69"/>
    </row>
    <row r="37" spans="1:14" s="71" customFormat="1" ht="42" customHeight="1" x14ac:dyDescent="0.25">
      <c r="A37" s="70">
        <v>27</v>
      </c>
      <c r="B37" s="76" t="s">
        <v>122</v>
      </c>
      <c r="C37" s="12" t="s">
        <v>361</v>
      </c>
      <c r="D37" s="83" t="s">
        <v>362</v>
      </c>
      <c r="E37" s="83" t="s">
        <v>154</v>
      </c>
      <c r="F37" s="69">
        <v>0</v>
      </c>
      <c r="G37" s="81">
        <v>0</v>
      </c>
      <c r="H37" s="69">
        <v>0</v>
      </c>
      <c r="I37" s="69">
        <v>0</v>
      </c>
      <c r="J37" s="69">
        <v>0</v>
      </c>
      <c r="K37" s="81">
        <v>0</v>
      </c>
      <c r="L37" s="81">
        <v>0</v>
      </c>
      <c r="M37" s="69">
        <f t="shared" si="0"/>
        <v>0</v>
      </c>
      <c r="N37" s="69">
        <v>1160</v>
      </c>
    </row>
    <row r="38" spans="1:14" s="71" customFormat="1" ht="42" customHeight="1" x14ac:dyDescent="0.25">
      <c r="A38" s="70">
        <v>28</v>
      </c>
      <c r="B38" s="76" t="s">
        <v>122</v>
      </c>
      <c r="C38" s="12" t="s">
        <v>306</v>
      </c>
      <c r="D38" s="83" t="s">
        <v>259</v>
      </c>
      <c r="E38" s="83" t="s">
        <v>153</v>
      </c>
      <c r="F38" s="69">
        <v>11000</v>
      </c>
      <c r="G38" s="81">
        <v>0</v>
      </c>
      <c r="H38" s="69">
        <v>375</v>
      </c>
      <c r="I38" s="69">
        <v>250</v>
      </c>
      <c r="J38" s="69">
        <v>2750</v>
      </c>
      <c r="K38" s="81">
        <v>0</v>
      </c>
      <c r="L38" s="81">
        <v>0</v>
      </c>
      <c r="M38" s="69">
        <f t="shared" si="0"/>
        <v>14375</v>
      </c>
      <c r="N38" s="69"/>
    </row>
    <row r="39" spans="1:14" s="71" customFormat="1" ht="42" customHeight="1" x14ac:dyDescent="0.25">
      <c r="A39" s="70">
        <v>29</v>
      </c>
      <c r="B39" s="76" t="s">
        <v>122</v>
      </c>
      <c r="C39" s="12" t="s">
        <v>178</v>
      </c>
      <c r="D39" s="83" t="s">
        <v>131</v>
      </c>
      <c r="E39" s="83" t="s">
        <v>153</v>
      </c>
      <c r="F39" s="69">
        <v>8000</v>
      </c>
      <c r="G39" s="81">
        <v>0</v>
      </c>
      <c r="H39" s="69"/>
      <c r="I39" s="69">
        <v>250</v>
      </c>
      <c r="J39" s="69">
        <v>2000</v>
      </c>
      <c r="K39" s="81">
        <v>0</v>
      </c>
      <c r="L39" s="81">
        <v>0</v>
      </c>
      <c r="M39" s="69">
        <f t="shared" si="0"/>
        <v>10250</v>
      </c>
      <c r="N39" s="69">
        <v>1063</v>
      </c>
    </row>
    <row r="40" spans="1:14" s="71" customFormat="1" ht="42" customHeight="1" x14ac:dyDescent="0.25">
      <c r="A40" s="70">
        <v>30</v>
      </c>
      <c r="B40" s="76" t="s">
        <v>122</v>
      </c>
      <c r="C40" s="12" t="s">
        <v>348</v>
      </c>
      <c r="D40" s="83" t="s">
        <v>133</v>
      </c>
      <c r="E40" s="83" t="s">
        <v>155</v>
      </c>
      <c r="F40" s="69">
        <v>8000</v>
      </c>
      <c r="G40" s="81">
        <v>0</v>
      </c>
      <c r="H40" s="69"/>
      <c r="I40" s="69">
        <v>250</v>
      </c>
      <c r="J40" s="69">
        <v>2000</v>
      </c>
      <c r="K40" s="81">
        <v>0</v>
      </c>
      <c r="L40" s="81">
        <v>0</v>
      </c>
      <c r="M40" s="69">
        <f t="shared" si="0"/>
        <v>10250</v>
      </c>
      <c r="N40" s="69"/>
    </row>
    <row r="41" spans="1:14" s="71" customFormat="1" ht="42" customHeight="1" x14ac:dyDescent="0.25">
      <c r="A41" s="70">
        <v>31</v>
      </c>
      <c r="B41" s="76" t="s">
        <v>122</v>
      </c>
      <c r="C41" s="12" t="s">
        <v>179</v>
      </c>
      <c r="D41" s="83" t="s">
        <v>307</v>
      </c>
      <c r="E41" s="83" t="s">
        <v>308</v>
      </c>
      <c r="F41" s="69">
        <v>11000</v>
      </c>
      <c r="G41" s="81">
        <v>0</v>
      </c>
      <c r="H41" s="69">
        <v>375</v>
      </c>
      <c r="I41" s="69">
        <v>250</v>
      </c>
      <c r="J41" s="69">
        <v>2750</v>
      </c>
      <c r="K41" s="81">
        <v>0</v>
      </c>
      <c r="L41" s="81">
        <v>0</v>
      </c>
      <c r="M41" s="69">
        <f t="shared" si="0"/>
        <v>14375</v>
      </c>
      <c r="N41" s="69"/>
    </row>
    <row r="42" spans="1:14" s="71" customFormat="1" ht="42" customHeight="1" x14ac:dyDescent="0.25">
      <c r="A42" s="70">
        <v>32</v>
      </c>
      <c r="B42" s="76" t="s">
        <v>122</v>
      </c>
      <c r="C42" s="12" t="s">
        <v>349</v>
      </c>
      <c r="D42" s="83" t="s">
        <v>131</v>
      </c>
      <c r="E42" s="83" t="s">
        <v>154</v>
      </c>
      <c r="F42" s="69">
        <v>6709.68</v>
      </c>
      <c r="G42" s="81">
        <v>0</v>
      </c>
      <c r="H42" s="69"/>
      <c r="I42" s="69">
        <v>209.68</v>
      </c>
      <c r="J42" s="69">
        <v>1677.42</v>
      </c>
      <c r="K42" s="81">
        <v>0</v>
      </c>
      <c r="L42" s="81">
        <v>0</v>
      </c>
      <c r="M42" s="69">
        <f t="shared" si="0"/>
        <v>8596.7800000000007</v>
      </c>
      <c r="N42" s="69"/>
    </row>
    <row r="43" spans="1:14" s="71" customFormat="1" ht="42" customHeight="1" x14ac:dyDescent="0.25">
      <c r="A43" s="70">
        <v>33</v>
      </c>
      <c r="B43" s="76" t="s">
        <v>122</v>
      </c>
      <c r="C43" s="12" t="s">
        <v>350</v>
      </c>
      <c r="D43" s="83" t="s">
        <v>351</v>
      </c>
      <c r="E43" s="83" t="s">
        <v>344</v>
      </c>
      <c r="F43" s="69">
        <v>11000</v>
      </c>
      <c r="G43" s="81">
        <v>0</v>
      </c>
      <c r="H43" s="69">
        <v>375</v>
      </c>
      <c r="I43" s="69">
        <v>250</v>
      </c>
      <c r="J43" s="69">
        <v>2750</v>
      </c>
      <c r="K43" s="81">
        <v>0</v>
      </c>
      <c r="L43" s="81">
        <v>0</v>
      </c>
      <c r="M43" s="69">
        <f t="shared" si="0"/>
        <v>14375</v>
      </c>
      <c r="N43" s="69"/>
    </row>
    <row r="44" spans="1:14" s="71" customFormat="1" ht="42" customHeight="1" x14ac:dyDescent="0.25">
      <c r="A44" s="70">
        <v>34</v>
      </c>
      <c r="B44" s="76" t="s">
        <v>122</v>
      </c>
      <c r="C44" s="12" t="s">
        <v>180</v>
      </c>
      <c r="D44" s="83" t="s">
        <v>123</v>
      </c>
      <c r="E44" s="83" t="s">
        <v>340</v>
      </c>
      <c r="F44" s="69">
        <v>15000</v>
      </c>
      <c r="G44" s="81">
        <v>0</v>
      </c>
      <c r="H44" s="69">
        <v>375</v>
      </c>
      <c r="I44" s="69">
        <v>250</v>
      </c>
      <c r="J44" s="69">
        <v>3750</v>
      </c>
      <c r="K44" s="81">
        <v>0</v>
      </c>
      <c r="L44" s="81">
        <v>0</v>
      </c>
      <c r="M44" s="69">
        <f t="shared" si="0"/>
        <v>19375</v>
      </c>
      <c r="N44" s="69"/>
    </row>
    <row r="45" spans="1:14" s="71" customFormat="1" ht="42" customHeight="1" x14ac:dyDescent="0.25">
      <c r="A45" s="70">
        <v>35</v>
      </c>
      <c r="B45" s="76" t="s">
        <v>122</v>
      </c>
      <c r="C45" s="12" t="s">
        <v>181</v>
      </c>
      <c r="D45" s="83" t="s">
        <v>132</v>
      </c>
      <c r="E45" s="83" t="s">
        <v>155</v>
      </c>
      <c r="F45" s="69">
        <v>10000</v>
      </c>
      <c r="G45" s="81">
        <v>0</v>
      </c>
      <c r="H45" s="69"/>
      <c r="I45" s="69">
        <v>250</v>
      </c>
      <c r="J45" s="69">
        <v>2500</v>
      </c>
      <c r="K45" s="81">
        <v>0</v>
      </c>
      <c r="L45" s="81">
        <v>0</v>
      </c>
      <c r="M45" s="69">
        <f t="shared" si="0"/>
        <v>12750</v>
      </c>
      <c r="N45" s="69"/>
    </row>
    <row r="46" spans="1:14" s="71" customFormat="1" ht="42" customHeight="1" x14ac:dyDescent="0.25">
      <c r="A46" s="70">
        <v>36</v>
      </c>
      <c r="B46" s="76" t="s">
        <v>122</v>
      </c>
      <c r="C46" s="12" t="s">
        <v>269</v>
      </c>
      <c r="D46" s="83" t="s">
        <v>309</v>
      </c>
      <c r="E46" s="83" t="s">
        <v>154</v>
      </c>
      <c r="F46" s="69">
        <v>8000</v>
      </c>
      <c r="G46" s="81">
        <v>0</v>
      </c>
      <c r="H46" s="69"/>
      <c r="I46" s="69">
        <v>250</v>
      </c>
      <c r="J46" s="69">
        <v>2000</v>
      </c>
      <c r="K46" s="81">
        <v>0</v>
      </c>
      <c r="L46" s="81">
        <v>0</v>
      </c>
      <c r="M46" s="69">
        <f t="shared" si="0"/>
        <v>10250</v>
      </c>
      <c r="N46" s="69"/>
    </row>
    <row r="47" spans="1:14" s="71" customFormat="1" ht="42" customHeight="1" x14ac:dyDescent="0.25">
      <c r="A47" s="70">
        <v>37</v>
      </c>
      <c r="B47" s="76" t="s">
        <v>122</v>
      </c>
      <c r="C47" s="12" t="s">
        <v>310</v>
      </c>
      <c r="D47" s="83" t="s">
        <v>135</v>
      </c>
      <c r="E47" s="83" t="s">
        <v>155</v>
      </c>
      <c r="F47" s="69">
        <v>6000</v>
      </c>
      <c r="G47" s="81">
        <v>0</v>
      </c>
      <c r="H47" s="69"/>
      <c r="I47" s="69">
        <v>250</v>
      </c>
      <c r="J47" s="69">
        <v>1500</v>
      </c>
      <c r="K47" s="81">
        <v>0</v>
      </c>
      <c r="L47" s="81">
        <v>0</v>
      </c>
      <c r="M47" s="69">
        <f t="shared" si="0"/>
        <v>7750</v>
      </c>
      <c r="N47" s="69"/>
    </row>
    <row r="48" spans="1:14" s="71" customFormat="1" ht="42" customHeight="1" x14ac:dyDescent="0.25">
      <c r="A48" s="70">
        <v>38</v>
      </c>
      <c r="B48" s="76" t="s">
        <v>122</v>
      </c>
      <c r="C48" s="12" t="s">
        <v>147</v>
      </c>
      <c r="D48" s="83" t="s">
        <v>311</v>
      </c>
      <c r="E48" s="83" t="s">
        <v>341</v>
      </c>
      <c r="F48" s="69">
        <v>8000</v>
      </c>
      <c r="G48" s="81">
        <v>0</v>
      </c>
      <c r="H48" s="69"/>
      <c r="I48" s="69">
        <v>250</v>
      </c>
      <c r="J48" s="69">
        <v>2000</v>
      </c>
      <c r="K48" s="81">
        <v>0</v>
      </c>
      <c r="L48" s="81">
        <v>0</v>
      </c>
      <c r="M48" s="69">
        <f t="shared" si="0"/>
        <v>10250</v>
      </c>
      <c r="N48" s="69"/>
    </row>
    <row r="49" spans="1:14" s="71" customFormat="1" ht="42" customHeight="1" x14ac:dyDescent="0.25">
      <c r="A49" s="70">
        <v>39</v>
      </c>
      <c r="B49" s="76" t="s">
        <v>122</v>
      </c>
      <c r="C49" s="12" t="s">
        <v>182</v>
      </c>
      <c r="D49" s="83" t="s">
        <v>133</v>
      </c>
      <c r="E49" s="83" t="s">
        <v>155</v>
      </c>
      <c r="F49" s="69">
        <v>8000</v>
      </c>
      <c r="G49" s="81">
        <v>0</v>
      </c>
      <c r="H49" s="69"/>
      <c r="I49" s="69">
        <v>250</v>
      </c>
      <c r="J49" s="69">
        <v>2000</v>
      </c>
      <c r="K49" s="81">
        <v>0</v>
      </c>
      <c r="L49" s="81">
        <v>0</v>
      </c>
      <c r="M49" s="69">
        <f t="shared" si="0"/>
        <v>10250</v>
      </c>
      <c r="N49" s="69"/>
    </row>
    <row r="50" spans="1:14" s="71" customFormat="1" ht="42" customHeight="1" x14ac:dyDescent="0.25">
      <c r="A50" s="70">
        <v>40</v>
      </c>
      <c r="B50" s="76" t="s">
        <v>122</v>
      </c>
      <c r="C50" s="12" t="s">
        <v>183</v>
      </c>
      <c r="D50" s="83" t="s">
        <v>284</v>
      </c>
      <c r="E50" s="83" t="s">
        <v>340</v>
      </c>
      <c r="F50" s="69">
        <v>5500</v>
      </c>
      <c r="G50" s="81">
        <v>0</v>
      </c>
      <c r="H50" s="69"/>
      <c r="I50" s="69">
        <v>250</v>
      </c>
      <c r="J50" s="69">
        <v>1375</v>
      </c>
      <c r="K50" s="81">
        <v>0</v>
      </c>
      <c r="L50" s="81">
        <v>0</v>
      </c>
      <c r="M50" s="69">
        <f t="shared" si="0"/>
        <v>7125</v>
      </c>
      <c r="N50" s="69"/>
    </row>
    <row r="51" spans="1:14" s="71" customFormat="1" ht="42" customHeight="1" x14ac:dyDescent="0.25">
      <c r="A51" s="70">
        <v>41</v>
      </c>
      <c r="B51" s="76" t="s">
        <v>184</v>
      </c>
      <c r="C51" s="12" t="s">
        <v>185</v>
      </c>
      <c r="D51" s="83" t="s">
        <v>186</v>
      </c>
      <c r="E51" s="83" t="s">
        <v>343</v>
      </c>
      <c r="F51" s="69">
        <v>17500</v>
      </c>
      <c r="G51" s="69">
        <v>6500</v>
      </c>
      <c r="H51" s="69">
        <v>375</v>
      </c>
      <c r="I51" s="69">
        <v>250</v>
      </c>
      <c r="J51" s="69">
        <v>0</v>
      </c>
      <c r="K51" s="69">
        <v>12000</v>
      </c>
      <c r="L51" s="69">
        <v>6500</v>
      </c>
      <c r="M51" s="69">
        <f t="shared" si="0"/>
        <v>43125</v>
      </c>
      <c r="N51" s="69"/>
    </row>
    <row r="52" spans="1:14" s="71" customFormat="1" ht="42" customHeight="1" x14ac:dyDescent="0.25">
      <c r="A52" s="70">
        <v>42</v>
      </c>
      <c r="B52" s="76" t="s">
        <v>122</v>
      </c>
      <c r="C52" s="12" t="s">
        <v>187</v>
      </c>
      <c r="D52" s="83" t="s">
        <v>303</v>
      </c>
      <c r="E52" s="83" t="s">
        <v>154</v>
      </c>
      <c r="F52" s="69">
        <v>11000</v>
      </c>
      <c r="G52" s="81">
        <v>0</v>
      </c>
      <c r="H52" s="69">
        <v>375</v>
      </c>
      <c r="I52" s="69">
        <v>250</v>
      </c>
      <c r="J52" s="69">
        <v>2750</v>
      </c>
      <c r="K52" s="81">
        <v>0</v>
      </c>
      <c r="L52" s="81">
        <v>0</v>
      </c>
      <c r="M52" s="69">
        <f t="shared" si="0"/>
        <v>14375</v>
      </c>
      <c r="N52" s="69"/>
    </row>
    <row r="53" spans="1:14" s="71" customFormat="1" ht="42" customHeight="1" x14ac:dyDescent="0.25">
      <c r="A53" s="70">
        <v>43</v>
      </c>
      <c r="B53" s="76" t="s">
        <v>122</v>
      </c>
      <c r="C53" s="12" t="s">
        <v>121</v>
      </c>
      <c r="D53" s="83" t="s">
        <v>312</v>
      </c>
      <c r="E53" s="83" t="s">
        <v>344</v>
      </c>
      <c r="F53" s="69">
        <v>7000</v>
      </c>
      <c r="G53" s="81">
        <v>0</v>
      </c>
      <c r="H53" s="69">
        <v>375</v>
      </c>
      <c r="I53" s="69">
        <v>250</v>
      </c>
      <c r="J53" s="69">
        <v>1750</v>
      </c>
      <c r="K53" s="81">
        <v>0</v>
      </c>
      <c r="L53" s="81">
        <v>0</v>
      </c>
      <c r="M53" s="69">
        <f t="shared" si="0"/>
        <v>9375</v>
      </c>
      <c r="N53" s="69"/>
    </row>
    <row r="54" spans="1:14" s="71" customFormat="1" ht="42" customHeight="1" x14ac:dyDescent="0.25">
      <c r="A54" s="70">
        <v>44</v>
      </c>
      <c r="B54" s="76" t="s">
        <v>122</v>
      </c>
      <c r="C54" s="12" t="s">
        <v>352</v>
      </c>
      <c r="D54" s="83" t="s">
        <v>296</v>
      </c>
      <c r="E54" s="83" t="s">
        <v>154</v>
      </c>
      <c r="F54" s="69">
        <v>9225.81</v>
      </c>
      <c r="G54" s="81">
        <v>0</v>
      </c>
      <c r="H54" s="69">
        <v>314.52</v>
      </c>
      <c r="I54" s="69">
        <v>209.68</v>
      </c>
      <c r="J54" s="69">
        <v>2306.4499999999998</v>
      </c>
      <c r="K54" s="81">
        <v>0</v>
      </c>
      <c r="L54" s="81">
        <v>0</v>
      </c>
      <c r="M54" s="69">
        <f t="shared" si="0"/>
        <v>12056.46</v>
      </c>
      <c r="N54" s="69"/>
    </row>
    <row r="55" spans="1:14" s="71" customFormat="1" ht="42" customHeight="1" x14ac:dyDescent="0.25">
      <c r="A55" s="70">
        <v>45</v>
      </c>
      <c r="B55" s="76" t="s">
        <v>122</v>
      </c>
      <c r="C55" s="12" t="s">
        <v>188</v>
      </c>
      <c r="D55" s="83" t="s">
        <v>130</v>
      </c>
      <c r="E55" s="83" t="s">
        <v>153</v>
      </c>
      <c r="F55" s="69">
        <v>11000</v>
      </c>
      <c r="G55" s="81">
        <v>0</v>
      </c>
      <c r="H55" s="69">
        <v>375</v>
      </c>
      <c r="I55" s="69">
        <v>250</v>
      </c>
      <c r="J55" s="69">
        <v>2750</v>
      </c>
      <c r="K55" s="81">
        <v>0</v>
      </c>
      <c r="L55" s="81">
        <v>0</v>
      </c>
      <c r="M55" s="69">
        <f t="shared" si="0"/>
        <v>14375</v>
      </c>
      <c r="N55" s="69"/>
    </row>
    <row r="56" spans="1:14" s="71" customFormat="1" ht="42" customHeight="1" x14ac:dyDescent="0.25">
      <c r="A56" s="70">
        <v>46</v>
      </c>
      <c r="B56" s="76" t="s">
        <v>122</v>
      </c>
      <c r="C56" s="12" t="s">
        <v>189</v>
      </c>
      <c r="D56" s="83" t="s">
        <v>127</v>
      </c>
      <c r="E56" s="83" t="s">
        <v>338</v>
      </c>
      <c r="F56" s="69">
        <v>3000</v>
      </c>
      <c r="G56" s="81">
        <v>0</v>
      </c>
      <c r="H56" s="69"/>
      <c r="I56" s="69">
        <v>250</v>
      </c>
      <c r="J56" s="69">
        <v>750</v>
      </c>
      <c r="K56" s="81">
        <v>0</v>
      </c>
      <c r="L56" s="81">
        <v>0</v>
      </c>
      <c r="M56" s="69">
        <f t="shared" si="0"/>
        <v>4000</v>
      </c>
      <c r="N56" s="69"/>
    </row>
    <row r="57" spans="1:14" s="71" customFormat="1" ht="42" customHeight="1" x14ac:dyDescent="0.25">
      <c r="A57" s="70">
        <v>47</v>
      </c>
      <c r="B57" s="76" t="s">
        <v>122</v>
      </c>
      <c r="C57" s="12" t="s">
        <v>353</v>
      </c>
      <c r="D57" s="83" t="s">
        <v>133</v>
      </c>
      <c r="E57" s="83" t="s">
        <v>155</v>
      </c>
      <c r="F57" s="69">
        <v>8000</v>
      </c>
      <c r="G57" s="81">
        <v>0</v>
      </c>
      <c r="H57" s="69"/>
      <c r="I57" s="69">
        <v>250</v>
      </c>
      <c r="J57" s="69">
        <v>2000</v>
      </c>
      <c r="K57" s="81">
        <v>0</v>
      </c>
      <c r="L57" s="81">
        <v>0</v>
      </c>
      <c r="M57" s="69">
        <f t="shared" si="0"/>
        <v>10250</v>
      </c>
      <c r="N57" s="69"/>
    </row>
    <row r="58" spans="1:14" s="71" customFormat="1" ht="42" customHeight="1" x14ac:dyDescent="0.25">
      <c r="A58" s="70">
        <v>48</v>
      </c>
      <c r="B58" s="76" t="s">
        <v>122</v>
      </c>
      <c r="C58" s="12" t="s">
        <v>256</v>
      </c>
      <c r="D58" s="83" t="s">
        <v>270</v>
      </c>
      <c r="E58" s="83" t="s">
        <v>345</v>
      </c>
      <c r="F58" s="69">
        <v>7000</v>
      </c>
      <c r="G58" s="81">
        <v>0</v>
      </c>
      <c r="H58" s="69"/>
      <c r="I58" s="69">
        <v>250</v>
      </c>
      <c r="J58" s="69">
        <v>1750</v>
      </c>
      <c r="K58" s="81">
        <v>0</v>
      </c>
      <c r="L58" s="81">
        <v>0</v>
      </c>
      <c r="M58" s="69">
        <f t="shared" si="0"/>
        <v>9000</v>
      </c>
      <c r="N58" s="69"/>
    </row>
    <row r="59" spans="1:14" s="71" customFormat="1" ht="42" customHeight="1" x14ac:dyDescent="0.25">
      <c r="A59" s="70">
        <v>49</v>
      </c>
      <c r="B59" s="76" t="s">
        <v>122</v>
      </c>
      <c r="C59" s="12" t="s">
        <v>190</v>
      </c>
      <c r="D59" s="83" t="s">
        <v>313</v>
      </c>
      <c r="E59" s="83" t="s">
        <v>340</v>
      </c>
      <c r="F59" s="69">
        <v>8000</v>
      </c>
      <c r="G59" s="81">
        <v>0</v>
      </c>
      <c r="H59" s="69"/>
      <c r="I59" s="69">
        <v>250</v>
      </c>
      <c r="J59" s="69">
        <v>2000</v>
      </c>
      <c r="K59" s="81">
        <v>0</v>
      </c>
      <c r="L59" s="81">
        <v>0</v>
      </c>
      <c r="M59" s="69">
        <f t="shared" si="0"/>
        <v>10250</v>
      </c>
      <c r="N59" s="69"/>
    </row>
    <row r="60" spans="1:14" s="71" customFormat="1" ht="42" customHeight="1" x14ac:dyDescent="0.25">
      <c r="A60" s="70">
        <v>50</v>
      </c>
      <c r="B60" s="76" t="s">
        <v>122</v>
      </c>
      <c r="C60" s="12" t="s">
        <v>271</v>
      </c>
      <c r="D60" s="83" t="s">
        <v>272</v>
      </c>
      <c r="E60" s="83" t="s">
        <v>155</v>
      </c>
      <c r="F60" s="69">
        <v>8000</v>
      </c>
      <c r="G60" s="81">
        <v>0</v>
      </c>
      <c r="H60" s="69"/>
      <c r="I60" s="69">
        <v>250</v>
      </c>
      <c r="J60" s="69">
        <v>2000</v>
      </c>
      <c r="K60" s="81">
        <v>0</v>
      </c>
      <c r="L60" s="81">
        <v>0</v>
      </c>
      <c r="M60" s="69">
        <f t="shared" si="0"/>
        <v>10250</v>
      </c>
      <c r="N60" s="82">
        <v>2655</v>
      </c>
    </row>
    <row r="61" spans="1:14" s="71" customFormat="1" ht="42" customHeight="1" x14ac:dyDescent="0.25">
      <c r="A61" s="70">
        <v>51</v>
      </c>
      <c r="B61" s="76" t="s">
        <v>144</v>
      </c>
      <c r="C61" s="12" t="s">
        <v>191</v>
      </c>
      <c r="D61" s="83" t="s">
        <v>314</v>
      </c>
      <c r="E61" s="83" t="s">
        <v>345</v>
      </c>
      <c r="F61" s="69">
        <v>25000</v>
      </c>
      <c r="G61" s="81">
        <v>0</v>
      </c>
      <c r="H61" s="69">
        <v>375</v>
      </c>
      <c r="I61" s="69">
        <v>250</v>
      </c>
      <c r="J61" s="69"/>
      <c r="K61" s="81">
        <v>0</v>
      </c>
      <c r="L61" s="81">
        <v>0</v>
      </c>
      <c r="M61" s="69">
        <f t="shared" si="0"/>
        <v>25625</v>
      </c>
      <c r="N61" s="69"/>
    </row>
    <row r="62" spans="1:14" s="71" customFormat="1" ht="42" customHeight="1" x14ac:dyDescent="0.25">
      <c r="A62" s="70">
        <v>52</v>
      </c>
      <c r="B62" s="76" t="s">
        <v>122</v>
      </c>
      <c r="C62" s="12" t="s">
        <v>192</v>
      </c>
      <c r="D62" s="83" t="s">
        <v>130</v>
      </c>
      <c r="E62" s="83" t="s">
        <v>153</v>
      </c>
      <c r="F62" s="69">
        <v>11000</v>
      </c>
      <c r="G62" s="81">
        <v>0</v>
      </c>
      <c r="H62" s="69">
        <v>375</v>
      </c>
      <c r="I62" s="69">
        <v>250</v>
      </c>
      <c r="J62" s="69">
        <v>2750</v>
      </c>
      <c r="K62" s="81">
        <v>0</v>
      </c>
      <c r="L62" s="81">
        <v>0</v>
      </c>
      <c r="M62" s="69">
        <f t="shared" si="0"/>
        <v>14375</v>
      </c>
      <c r="N62" s="69"/>
    </row>
    <row r="63" spans="1:14" s="71" customFormat="1" ht="42" customHeight="1" x14ac:dyDescent="0.25">
      <c r="A63" s="70">
        <v>53</v>
      </c>
      <c r="B63" s="76" t="s">
        <v>122</v>
      </c>
      <c r="C63" s="12" t="s">
        <v>193</v>
      </c>
      <c r="D63" s="83" t="s">
        <v>135</v>
      </c>
      <c r="E63" s="83" t="s">
        <v>345</v>
      </c>
      <c r="F63" s="69">
        <v>6000</v>
      </c>
      <c r="G63" s="81">
        <v>0</v>
      </c>
      <c r="H63" s="69"/>
      <c r="I63" s="69">
        <v>250</v>
      </c>
      <c r="J63" s="69">
        <v>1500</v>
      </c>
      <c r="K63" s="81">
        <v>0</v>
      </c>
      <c r="L63" s="81">
        <v>0</v>
      </c>
      <c r="M63" s="69">
        <f t="shared" si="0"/>
        <v>7750</v>
      </c>
      <c r="N63" s="69"/>
    </row>
    <row r="64" spans="1:14" s="71" customFormat="1" ht="42" customHeight="1" x14ac:dyDescent="0.25">
      <c r="A64" s="70">
        <v>54</v>
      </c>
      <c r="B64" s="76" t="s">
        <v>122</v>
      </c>
      <c r="C64" s="12" t="s">
        <v>194</v>
      </c>
      <c r="D64" s="83" t="s">
        <v>148</v>
      </c>
      <c r="E64" s="83" t="s">
        <v>343</v>
      </c>
      <c r="F64" s="69">
        <v>9000</v>
      </c>
      <c r="G64" s="81">
        <v>0</v>
      </c>
      <c r="H64" s="69"/>
      <c r="I64" s="69">
        <v>250</v>
      </c>
      <c r="J64" s="69">
        <v>2250</v>
      </c>
      <c r="K64" s="81">
        <v>0</v>
      </c>
      <c r="L64" s="81">
        <v>0</v>
      </c>
      <c r="M64" s="69">
        <f t="shared" si="0"/>
        <v>11500</v>
      </c>
      <c r="N64" s="69"/>
    </row>
    <row r="65" spans="1:14" s="71" customFormat="1" ht="42" customHeight="1" x14ac:dyDescent="0.25">
      <c r="A65" s="70">
        <v>55</v>
      </c>
      <c r="B65" s="76" t="s">
        <v>122</v>
      </c>
      <c r="C65" s="12" t="s">
        <v>195</v>
      </c>
      <c r="D65" s="83" t="s">
        <v>137</v>
      </c>
      <c r="E65" s="83" t="s">
        <v>308</v>
      </c>
      <c r="F65" s="69">
        <v>7000</v>
      </c>
      <c r="G65" s="81">
        <v>0</v>
      </c>
      <c r="H65" s="69"/>
      <c r="I65" s="69">
        <v>250</v>
      </c>
      <c r="J65" s="69">
        <v>1750</v>
      </c>
      <c r="K65" s="81">
        <v>0</v>
      </c>
      <c r="L65" s="81">
        <v>0</v>
      </c>
      <c r="M65" s="69">
        <f t="shared" si="0"/>
        <v>9000</v>
      </c>
      <c r="N65" s="69"/>
    </row>
    <row r="66" spans="1:14" s="71" customFormat="1" ht="42" customHeight="1" x14ac:dyDescent="0.25">
      <c r="A66" s="70">
        <v>56</v>
      </c>
      <c r="B66" s="76" t="s">
        <v>122</v>
      </c>
      <c r="C66" s="12" t="s">
        <v>196</v>
      </c>
      <c r="D66" s="83" t="s">
        <v>315</v>
      </c>
      <c r="E66" s="83" t="s">
        <v>157</v>
      </c>
      <c r="F66" s="69">
        <v>8000</v>
      </c>
      <c r="G66" s="81">
        <v>0</v>
      </c>
      <c r="H66" s="69"/>
      <c r="I66" s="69">
        <v>250</v>
      </c>
      <c r="J66" s="69">
        <v>2000</v>
      </c>
      <c r="K66" s="81">
        <v>0</v>
      </c>
      <c r="L66" s="81">
        <v>0</v>
      </c>
      <c r="M66" s="69">
        <f t="shared" si="0"/>
        <v>10250</v>
      </c>
      <c r="N66" s="69"/>
    </row>
    <row r="67" spans="1:14" s="71" customFormat="1" ht="42" customHeight="1" x14ac:dyDescent="0.25">
      <c r="A67" s="70">
        <v>57</v>
      </c>
      <c r="B67" s="76" t="s">
        <v>122</v>
      </c>
      <c r="C67" s="12" t="s">
        <v>257</v>
      </c>
      <c r="D67" s="83" t="s">
        <v>133</v>
      </c>
      <c r="E67" s="83" t="s">
        <v>155</v>
      </c>
      <c r="F67" s="69">
        <v>8000</v>
      </c>
      <c r="G67" s="81">
        <v>0</v>
      </c>
      <c r="H67" s="69"/>
      <c r="I67" s="69">
        <v>250</v>
      </c>
      <c r="J67" s="69">
        <v>2000</v>
      </c>
      <c r="K67" s="81">
        <v>0</v>
      </c>
      <c r="L67" s="81">
        <v>0</v>
      </c>
      <c r="M67" s="69">
        <f t="shared" si="0"/>
        <v>10250</v>
      </c>
      <c r="N67" s="69"/>
    </row>
    <row r="68" spans="1:14" s="71" customFormat="1" ht="42" customHeight="1" x14ac:dyDescent="0.25">
      <c r="A68" s="70">
        <v>58</v>
      </c>
      <c r="B68" s="76" t="s">
        <v>122</v>
      </c>
      <c r="C68" s="12" t="s">
        <v>197</v>
      </c>
      <c r="D68" s="83" t="s">
        <v>259</v>
      </c>
      <c r="E68" s="83" t="s">
        <v>153</v>
      </c>
      <c r="F68" s="69">
        <v>11000</v>
      </c>
      <c r="G68" s="81">
        <v>0</v>
      </c>
      <c r="H68" s="69">
        <v>375</v>
      </c>
      <c r="I68" s="69">
        <v>250</v>
      </c>
      <c r="J68" s="69">
        <v>2750</v>
      </c>
      <c r="K68" s="81">
        <v>0</v>
      </c>
      <c r="L68" s="81">
        <v>0</v>
      </c>
      <c r="M68" s="69">
        <f t="shared" si="0"/>
        <v>14375</v>
      </c>
      <c r="N68" s="69"/>
    </row>
    <row r="69" spans="1:14" s="71" customFormat="1" ht="42" customHeight="1" x14ac:dyDescent="0.25">
      <c r="A69" s="70">
        <v>59</v>
      </c>
      <c r="B69" s="76" t="s">
        <v>122</v>
      </c>
      <c r="C69" s="12" t="s">
        <v>198</v>
      </c>
      <c r="D69" s="83" t="s">
        <v>132</v>
      </c>
      <c r="E69" s="83" t="s">
        <v>155</v>
      </c>
      <c r="F69" s="69">
        <v>10000</v>
      </c>
      <c r="G69" s="81">
        <v>0</v>
      </c>
      <c r="H69" s="69"/>
      <c r="I69" s="69">
        <v>250</v>
      </c>
      <c r="J69" s="69">
        <v>2500</v>
      </c>
      <c r="K69" s="81">
        <v>0</v>
      </c>
      <c r="L69" s="81">
        <v>0</v>
      </c>
      <c r="M69" s="69">
        <f t="shared" si="0"/>
        <v>12750</v>
      </c>
      <c r="N69" s="69"/>
    </row>
    <row r="70" spans="1:14" s="71" customFormat="1" ht="42" customHeight="1" x14ac:dyDescent="0.25">
      <c r="A70" s="70">
        <v>60</v>
      </c>
      <c r="B70" s="76" t="s">
        <v>122</v>
      </c>
      <c r="C70" s="12" t="s">
        <v>273</v>
      </c>
      <c r="D70" s="83" t="s">
        <v>130</v>
      </c>
      <c r="E70" s="83" t="s">
        <v>153</v>
      </c>
      <c r="F70" s="69">
        <v>11000</v>
      </c>
      <c r="G70" s="81">
        <v>0</v>
      </c>
      <c r="H70" s="69">
        <v>375</v>
      </c>
      <c r="I70" s="69">
        <v>250</v>
      </c>
      <c r="J70" s="69">
        <v>2750</v>
      </c>
      <c r="K70" s="81">
        <v>0</v>
      </c>
      <c r="L70" s="81">
        <v>0</v>
      </c>
      <c r="M70" s="69">
        <f t="shared" si="0"/>
        <v>14375</v>
      </c>
      <c r="N70" s="69"/>
    </row>
    <row r="71" spans="1:14" s="71" customFormat="1" ht="42" customHeight="1" x14ac:dyDescent="0.25">
      <c r="A71" s="70">
        <v>61</v>
      </c>
      <c r="B71" s="76" t="s">
        <v>122</v>
      </c>
      <c r="C71" s="12" t="s">
        <v>199</v>
      </c>
      <c r="D71" s="83" t="s">
        <v>126</v>
      </c>
      <c r="E71" s="83" t="s">
        <v>338</v>
      </c>
      <c r="F71" s="69">
        <v>4500</v>
      </c>
      <c r="G71" s="81">
        <v>0</v>
      </c>
      <c r="H71" s="69"/>
      <c r="I71" s="69">
        <v>250</v>
      </c>
      <c r="J71" s="69">
        <v>1125</v>
      </c>
      <c r="K71" s="81">
        <v>0</v>
      </c>
      <c r="L71" s="81">
        <v>0</v>
      </c>
      <c r="M71" s="69">
        <f t="shared" si="0"/>
        <v>5875</v>
      </c>
      <c r="N71" s="69">
        <v>973</v>
      </c>
    </row>
    <row r="72" spans="1:14" s="71" customFormat="1" ht="42" customHeight="1" x14ac:dyDescent="0.25">
      <c r="A72" s="70">
        <v>62</v>
      </c>
      <c r="B72" s="76" t="s">
        <v>122</v>
      </c>
      <c r="C72" s="12" t="s">
        <v>200</v>
      </c>
      <c r="D72" s="83" t="s">
        <v>127</v>
      </c>
      <c r="E72" s="83" t="s">
        <v>338</v>
      </c>
      <c r="F72" s="69">
        <v>3000</v>
      </c>
      <c r="G72" s="81">
        <v>0</v>
      </c>
      <c r="H72" s="69"/>
      <c r="I72" s="69">
        <v>250</v>
      </c>
      <c r="J72" s="69">
        <v>750</v>
      </c>
      <c r="K72" s="81">
        <v>0</v>
      </c>
      <c r="L72" s="81">
        <v>0</v>
      </c>
      <c r="M72" s="69">
        <f t="shared" si="0"/>
        <v>4000</v>
      </c>
      <c r="N72" s="69"/>
    </row>
    <row r="73" spans="1:14" s="71" customFormat="1" ht="42" customHeight="1" x14ac:dyDescent="0.25">
      <c r="A73" s="70">
        <v>63</v>
      </c>
      <c r="B73" s="76" t="s">
        <v>122</v>
      </c>
      <c r="C73" s="12" t="s">
        <v>201</v>
      </c>
      <c r="D73" s="83" t="s">
        <v>130</v>
      </c>
      <c r="E73" s="83" t="s">
        <v>153</v>
      </c>
      <c r="F73" s="69">
        <v>11000</v>
      </c>
      <c r="G73" s="81">
        <v>0</v>
      </c>
      <c r="H73" s="69">
        <v>375</v>
      </c>
      <c r="I73" s="69">
        <v>250</v>
      </c>
      <c r="J73" s="69">
        <v>2750</v>
      </c>
      <c r="K73" s="81">
        <v>0</v>
      </c>
      <c r="L73" s="81">
        <v>0</v>
      </c>
      <c r="M73" s="69">
        <f t="shared" si="0"/>
        <v>14375</v>
      </c>
      <c r="N73" s="69">
        <v>2346</v>
      </c>
    </row>
    <row r="74" spans="1:14" s="71" customFormat="1" ht="42" customHeight="1" x14ac:dyDescent="0.25">
      <c r="A74" s="70">
        <v>64</v>
      </c>
      <c r="B74" s="76" t="s">
        <v>122</v>
      </c>
      <c r="C74" s="12" t="s">
        <v>202</v>
      </c>
      <c r="D74" s="83" t="s">
        <v>316</v>
      </c>
      <c r="E74" s="83" t="s">
        <v>308</v>
      </c>
      <c r="F74" s="69">
        <v>7000</v>
      </c>
      <c r="G74" s="81">
        <v>0</v>
      </c>
      <c r="H74" s="69"/>
      <c r="I74" s="69">
        <v>250</v>
      </c>
      <c r="J74" s="69">
        <v>1750</v>
      </c>
      <c r="K74" s="81">
        <v>0</v>
      </c>
      <c r="L74" s="81">
        <v>0</v>
      </c>
      <c r="M74" s="69">
        <f t="shared" si="0"/>
        <v>9000</v>
      </c>
      <c r="N74" s="69"/>
    </row>
    <row r="75" spans="1:14" s="71" customFormat="1" ht="42" customHeight="1" x14ac:dyDescent="0.25">
      <c r="A75" s="70">
        <v>65</v>
      </c>
      <c r="B75" s="76" t="s">
        <v>122</v>
      </c>
      <c r="C75" s="12" t="s">
        <v>203</v>
      </c>
      <c r="D75" s="83" t="s">
        <v>127</v>
      </c>
      <c r="E75" s="83" t="s">
        <v>338</v>
      </c>
      <c r="F75" s="69">
        <v>3000</v>
      </c>
      <c r="G75" s="81">
        <v>0</v>
      </c>
      <c r="H75" s="69"/>
      <c r="I75" s="69">
        <v>250</v>
      </c>
      <c r="J75" s="69">
        <v>750</v>
      </c>
      <c r="K75" s="81">
        <v>0</v>
      </c>
      <c r="L75" s="81">
        <v>0</v>
      </c>
      <c r="M75" s="69">
        <f t="shared" si="0"/>
        <v>4000</v>
      </c>
      <c r="N75" s="69"/>
    </row>
    <row r="76" spans="1:14" s="71" customFormat="1" ht="42" customHeight="1" x14ac:dyDescent="0.25">
      <c r="A76" s="70">
        <v>66</v>
      </c>
      <c r="B76" s="76" t="s">
        <v>122</v>
      </c>
      <c r="C76" s="12" t="s">
        <v>204</v>
      </c>
      <c r="D76" s="83" t="s">
        <v>132</v>
      </c>
      <c r="E76" s="83" t="s">
        <v>155</v>
      </c>
      <c r="F76" s="69">
        <v>10000</v>
      </c>
      <c r="G76" s="81">
        <v>0</v>
      </c>
      <c r="H76" s="69"/>
      <c r="I76" s="69">
        <v>250</v>
      </c>
      <c r="J76" s="69">
        <v>2500</v>
      </c>
      <c r="K76" s="81">
        <v>0</v>
      </c>
      <c r="L76" s="81">
        <v>0</v>
      </c>
      <c r="M76" s="69">
        <f t="shared" ref="M76:M139" si="1">SUM(F76:L76)</f>
        <v>12750</v>
      </c>
      <c r="N76" s="69"/>
    </row>
    <row r="77" spans="1:14" s="71" customFormat="1" ht="42" customHeight="1" x14ac:dyDescent="0.25">
      <c r="A77" s="70">
        <v>67</v>
      </c>
      <c r="B77" s="76" t="s">
        <v>122</v>
      </c>
      <c r="C77" s="12" t="s">
        <v>205</v>
      </c>
      <c r="D77" s="83" t="s">
        <v>138</v>
      </c>
      <c r="E77" s="83" t="s">
        <v>157</v>
      </c>
      <c r="F77" s="69">
        <v>8000</v>
      </c>
      <c r="G77" s="81">
        <v>0</v>
      </c>
      <c r="H77" s="69"/>
      <c r="I77" s="69">
        <v>250</v>
      </c>
      <c r="J77" s="69">
        <v>2000</v>
      </c>
      <c r="K77" s="81">
        <v>0</v>
      </c>
      <c r="L77" s="81">
        <v>0</v>
      </c>
      <c r="M77" s="69">
        <f t="shared" si="1"/>
        <v>10250</v>
      </c>
      <c r="N77" s="69"/>
    </row>
    <row r="78" spans="1:14" s="71" customFormat="1" ht="42" customHeight="1" x14ac:dyDescent="0.25">
      <c r="A78" s="70">
        <v>68</v>
      </c>
      <c r="B78" s="76" t="s">
        <v>122</v>
      </c>
      <c r="C78" s="12" t="s">
        <v>206</v>
      </c>
      <c r="D78" s="83" t="s">
        <v>317</v>
      </c>
      <c r="E78" s="83" t="s">
        <v>153</v>
      </c>
      <c r="F78" s="69">
        <v>15000</v>
      </c>
      <c r="G78" s="81">
        <v>0</v>
      </c>
      <c r="H78" s="69">
        <v>375</v>
      </c>
      <c r="I78" s="69">
        <v>250</v>
      </c>
      <c r="J78" s="69">
        <v>3750</v>
      </c>
      <c r="K78" s="81">
        <v>0</v>
      </c>
      <c r="L78" s="81">
        <v>0</v>
      </c>
      <c r="M78" s="69">
        <f t="shared" si="1"/>
        <v>19375</v>
      </c>
      <c r="N78" s="69">
        <v>1812</v>
      </c>
    </row>
    <row r="79" spans="1:14" s="71" customFormat="1" ht="42" customHeight="1" x14ac:dyDescent="0.25">
      <c r="A79" s="70">
        <v>69</v>
      </c>
      <c r="B79" s="76" t="s">
        <v>122</v>
      </c>
      <c r="C79" s="12" t="s">
        <v>207</v>
      </c>
      <c r="D79" s="83" t="s">
        <v>318</v>
      </c>
      <c r="E79" s="83" t="s">
        <v>157</v>
      </c>
      <c r="F79" s="69">
        <v>7000</v>
      </c>
      <c r="G79" s="81">
        <v>0</v>
      </c>
      <c r="H79" s="69"/>
      <c r="I79" s="69">
        <v>250</v>
      </c>
      <c r="J79" s="69">
        <v>1750</v>
      </c>
      <c r="K79" s="81">
        <v>0</v>
      </c>
      <c r="L79" s="81">
        <v>0</v>
      </c>
      <c r="M79" s="69">
        <f t="shared" si="1"/>
        <v>9000</v>
      </c>
      <c r="N79" s="69"/>
    </row>
    <row r="80" spans="1:14" s="71" customFormat="1" ht="42" customHeight="1" x14ac:dyDescent="0.25">
      <c r="A80" s="70">
        <v>70</v>
      </c>
      <c r="B80" s="76" t="s">
        <v>122</v>
      </c>
      <c r="C80" s="12" t="s">
        <v>208</v>
      </c>
      <c r="D80" s="83" t="s">
        <v>274</v>
      </c>
      <c r="E80" s="83" t="s">
        <v>338</v>
      </c>
      <c r="F80" s="69">
        <v>4500</v>
      </c>
      <c r="G80" s="81">
        <v>0</v>
      </c>
      <c r="H80" s="69"/>
      <c r="I80" s="69">
        <v>250</v>
      </c>
      <c r="J80" s="69">
        <v>1125</v>
      </c>
      <c r="K80" s="81">
        <v>0</v>
      </c>
      <c r="L80" s="81">
        <v>0</v>
      </c>
      <c r="M80" s="69">
        <f t="shared" si="1"/>
        <v>5875</v>
      </c>
      <c r="N80" s="69"/>
    </row>
    <row r="81" spans="1:14" s="71" customFormat="1" ht="42" customHeight="1" x14ac:dyDescent="0.25">
      <c r="A81" s="70">
        <v>71</v>
      </c>
      <c r="B81" s="76" t="s">
        <v>122</v>
      </c>
      <c r="C81" s="12" t="s">
        <v>209</v>
      </c>
      <c r="D81" s="83" t="s">
        <v>126</v>
      </c>
      <c r="E81" s="83" t="s">
        <v>338</v>
      </c>
      <c r="F81" s="69">
        <v>4500</v>
      </c>
      <c r="G81" s="81">
        <v>0</v>
      </c>
      <c r="H81" s="69"/>
      <c r="I81" s="69">
        <v>250</v>
      </c>
      <c r="J81" s="69">
        <v>1125</v>
      </c>
      <c r="K81" s="81">
        <v>0</v>
      </c>
      <c r="L81" s="81">
        <v>0</v>
      </c>
      <c r="M81" s="69">
        <f t="shared" si="1"/>
        <v>5875</v>
      </c>
      <c r="N81" s="69">
        <v>3554</v>
      </c>
    </row>
    <row r="82" spans="1:14" s="71" customFormat="1" ht="42" customHeight="1" x14ac:dyDescent="0.25">
      <c r="A82" s="70">
        <v>72</v>
      </c>
      <c r="B82" s="76" t="s">
        <v>122</v>
      </c>
      <c r="C82" s="12" t="s">
        <v>210</v>
      </c>
      <c r="D82" s="83" t="s">
        <v>126</v>
      </c>
      <c r="E82" s="83" t="s">
        <v>338</v>
      </c>
      <c r="F82" s="69">
        <v>4500</v>
      </c>
      <c r="G82" s="81">
        <v>0</v>
      </c>
      <c r="H82" s="69"/>
      <c r="I82" s="69">
        <v>250</v>
      </c>
      <c r="J82" s="69">
        <v>1125</v>
      </c>
      <c r="K82" s="81">
        <v>0</v>
      </c>
      <c r="L82" s="81">
        <v>0</v>
      </c>
      <c r="M82" s="69">
        <f t="shared" si="1"/>
        <v>5875</v>
      </c>
      <c r="N82" s="69">
        <v>4262</v>
      </c>
    </row>
    <row r="83" spans="1:14" s="71" customFormat="1" ht="42" customHeight="1" x14ac:dyDescent="0.25">
      <c r="A83" s="70">
        <v>73</v>
      </c>
      <c r="B83" s="76" t="s">
        <v>122</v>
      </c>
      <c r="C83" s="12" t="s">
        <v>258</v>
      </c>
      <c r="D83" s="83" t="s">
        <v>259</v>
      </c>
      <c r="E83" s="83" t="s">
        <v>153</v>
      </c>
      <c r="F83" s="69">
        <v>11000</v>
      </c>
      <c r="G83" s="81">
        <v>0</v>
      </c>
      <c r="H83" s="69">
        <v>375</v>
      </c>
      <c r="I83" s="69">
        <v>250</v>
      </c>
      <c r="J83" s="69">
        <v>2750</v>
      </c>
      <c r="K83" s="81">
        <v>0</v>
      </c>
      <c r="L83" s="81">
        <v>0</v>
      </c>
      <c r="M83" s="69">
        <f t="shared" si="1"/>
        <v>14375</v>
      </c>
      <c r="N83" s="69">
        <v>850</v>
      </c>
    </row>
    <row r="84" spans="1:14" s="71" customFormat="1" ht="42" customHeight="1" x14ac:dyDescent="0.25">
      <c r="A84" s="70">
        <v>74</v>
      </c>
      <c r="B84" s="76" t="s">
        <v>122</v>
      </c>
      <c r="C84" s="12" t="s">
        <v>354</v>
      </c>
      <c r="D84" s="83" t="s">
        <v>355</v>
      </c>
      <c r="E84" s="83" t="s">
        <v>153</v>
      </c>
      <c r="F84" s="69">
        <v>18000</v>
      </c>
      <c r="G84" s="81">
        <v>0</v>
      </c>
      <c r="H84" s="69">
        <v>450</v>
      </c>
      <c r="I84" s="69">
        <v>300</v>
      </c>
      <c r="J84" s="69">
        <v>4500</v>
      </c>
      <c r="K84" s="81">
        <v>0</v>
      </c>
      <c r="L84" s="81">
        <v>0</v>
      </c>
      <c r="M84" s="69">
        <f t="shared" si="1"/>
        <v>23250</v>
      </c>
      <c r="N84" s="69"/>
    </row>
    <row r="85" spans="1:14" s="71" customFormat="1" ht="42" customHeight="1" x14ac:dyDescent="0.25">
      <c r="A85" s="70">
        <v>75</v>
      </c>
      <c r="B85" s="76" t="s">
        <v>122</v>
      </c>
      <c r="C85" s="12" t="s">
        <v>211</v>
      </c>
      <c r="D85" s="83" t="s">
        <v>212</v>
      </c>
      <c r="E85" s="83" t="s">
        <v>338</v>
      </c>
      <c r="F85" s="69">
        <v>3000</v>
      </c>
      <c r="G85" s="81">
        <v>0</v>
      </c>
      <c r="H85" s="69"/>
      <c r="I85" s="69">
        <v>250</v>
      </c>
      <c r="J85" s="69">
        <v>750</v>
      </c>
      <c r="K85" s="81">
        <v>0</v>
      </c>
      <c r="L85" s="81">
        <v>0</v>
      </c>
      <c r="M85" s="69">
        <f t="shared" si="1"/>
        <v>4000</v>
      </c>
      <c r="N85" s="69"/>
    </row>
    <row r="86" spans="1:14" s="71" customFormat="1" ht="42" customHeight="1" x14ac:dyDescent="0.25">
      <c r="A86" s="70">
        <v>76</v>
      </c>
      <c r="B86" s="76" t="s">
        <v>122</v>
      </c>
      <c r="C86" s="12" t="s">
        <v>275</v>
      </c>
      <c r="D86" s="83" t="s">
        <v>319</v>
      </c>
      <c r="E86" s="83" t="s">
        <v>308</v>
      </c>
      <c r="F86" s="69">
        <v>11000</v>
      </c>
      <c r="G86" s="81">
        <v>0</v>
      </c>
      <c r="H86" s="69">
        <v>375</v>
      </c>
      <c r="I86" s="69">
        <v>250</v>
      </c>
      <c r="J86" s="69">
        <v>2750</v>
      </c>
      <c r="K86" s="81">
        <v>0</v>
      </c>
      <c r="L86" s="81">
        <v>0</v>
      </c>
      <c r="M86" s="69">
        <f t="shared" si="1"/>
        <v>14375</v>
      </c>
      <c r="N86" s="69"/>
    </row>
    <row r="87" spans="1:14" s="71" customFormat="1" ht="42" customHeight="1" x14ac:dyDescent="0.25">
      <c r="A87" s="70">
        <v>77</v>
      </c>
      <c r="B87" s="76" t="s">
        <v>144</v>
      </c>
      <c r="C87" s="12" t="s">
        <v>276</v>
      </c>
      <c r="D87" s="83" t="s">
        <v>298</v>
      </c>
      <c r="E87" s="83" t="s">
        <v>156</v>
      </c>
      <c r="F87" s="69">
        <v>28600</v>
      </c>
      <c r="G87" s="81">
        <v>0</v>
      </c>
      <c r="H87" s="69">
        <v>487.5</v>
      </c>
      <c r="I87" s="69">
        <v>325</v>
      </c>
      <c r="J87" s="69"/>
      <c r="K87" s="81">
        <v>0</v>
      </c>
      <c r="L87" s="81">
        <v>0</v>
      </c>
      <c r="M87" s="69">
        <f t="shared" si="1"/>
        <v>29412.5</v>
      </c>
      <c r="N87" s="69"/>
    </row>
    <row r="88" spans="1:14" s="71" customFormat="1" ht="42" customHeight="1" x14ac:dyDescent="0.25">
      <c r="A88" s="70">
        <v>78</v>
      </c>
      <c r="B88" s="76" t="s">
        <v>122</v>
      </c>
      <c r="C88" s="12" t="s">
        <v>277</v>
      </c>
      <c r="D88" s="83" t="s">
        <v>320</v>
      </c>
      <c r="E88" s="83" t="s">
        <v>154</v>
      </c>
      <c r="F88" s="69">
        <v>11000</v>
      </c>
      <c r="G88" s="81">
        <v>0</v>
      </c>
      <c r="H88" s="69">
        <v>375</v>
      </c>
      <c r="I88" s="69">
        <v>250</v>
      </c>
      <c r="J88" s="69">
        <v>2750</v>
      </c>
      <c r="K88" s="81">
        <v>0</v>
      </c>
      <c r="L88" s="81">
        <v>0</v>
      </c>
      <c r="M88" s="69">
        <f t="shared" si="1"/>
        <v>14375</v>
      </c>
      <c r="N88" s="69"/>
    </row>
    <row r="89" spans="1:14" s="71" customFormat="1" ht="42" customHeight="1" x14ac:dyDescent="0.25">
      <c r="A89" s="70">
        <v>79</v>
      </c>
      <c r="B89" s="76" t="s">
        <v>122</v>
      </c>
      <c r="C89" s="12" t="s">
        <v>278</v>
      </c>
      <c r="D89" s="83" t="s">
        <v>259</v>
      </c>
      <c r="E89" s="83" t="s">
        <v>153</v>
      </c>
      <c r="F89" s="69">
        <v>11000</v>
      </c>
      <c r="G89" s="81">
        <v>0</v>
      </c>
      <c r="H89" s="69">
        <v>375</v>
      </c>
      <c r="I89" s="69">
        <v>250</v>
      </c>
      <c r="J89" s="69">
        <v>2750</v>
      </c>
      <c r="K89" s="81">
        <v>0</v>
      </c>
      <c r="L89" s="81">
        <v>0</v>
      </c>
      <c r="M89" s="69">
        <f t="shared" si="1"/>
        <v>14375</v>
      </c>
      <c r="N89" s="69">
        <v>812</v>
      </c>
    </row>
    <row r="90" spans="1:14" s="71" customFormat="1" ht="42" customHeight="1" x14ac:dyDescent="0.25">
      <c r="A90" s="70">
        <v>80</v>
      </c>
      <c r="B90" s="76" t="s">
        <v>122</v>
      </c>
      <c r="C90" s="12" t="s">
        <v>213</v>
      </c>
      <c r="D90" s="83" t="s">
        <v>135</v>
      </c>
      <c r="E90" s="83" t="s">
        <v>344</v>
      </c>
      <c r="F90" s="69">
        <v>6000</v>
      </c>
      <c r="G90" s="81">
        <v>0</v>
      </c>
      <c r="H90" s="69"/>
      <c r="I90" s="69">
        <v>250</v>
      </c>
      <c r="J90" s="69">
        <v>1500</v>
      </c>
      <c r="K90" s="81">
        <v>0</v>
      </c>
      <c r="L90" s="81">
        <v>0</v>
      </c>
      <c r="M90" s="69">
        <f t="shared" si="1"/>
        <v>7750</v>
      </c>
      <c r="N90" s="69"/>
    </row>
    <row r="91" spans="1:14" s="71" customFormat="1" ht="42" customHeight="1" x14ac:dyDescent="0.25">
      <c r="A91" s="70">
        <v>81</v>
      </c>
      <c r="B91" s="76" t="s">
        <v>122</v>
      </c>
      <c r="C91" s="12" t="s">
        <v>279</v>
      </c>
      <c r="D91" s="83" t="s">
        <v>132</v>
      </c>
      <c r="E91" s="83" t="s">
        <v>155</v>
      </c>
      <c r="F91" s="69">
        <v>10000</v>
      </c>
      <c r="G91" s="81">
        <v>0</v>
      </c>
      <c r="H91" s="69"/>
      <c r="I91" s="69">
        <v>250</v>
      </c>
      <c r="J91" s="69">
        <v>2500</v>
      </c>
      <c r="K91" s="81">
        <v>0</v>
      </c>
      <c r="L91" s="81">
        <v>0</v>
      </c>
      <c r="M91" s="69">
        <f t="shared" si="1"/>
        <v>12750</v>
      </c>
      <c r="N91" s="69"/>
    </row>
    <row r="92" spans="1:14" s="71" customFormat="1" ht="42" customHeight="1" x14ac:dyDescent="0.25">
      <c r="A92" s="70">
        <v>82</v>
      </c>
      <c r="B92" s="76" t="s">
        <v>122</v>
      </c>
      <c r="C92" s="12" t="s">
        <v>280</v>
      </c>
      <c r="D92" s="83" t="s">
        <v>135</v>
      </c>
      <c r="E92" s="83" t="s">
        <v>253</v>
      </c>
      <c r="F92" s="69">
        <v>6000</v>
      </c>
      <c r="G92" s="81">
        <v>0</v>
      </c>
      <c r="H92" s="69"/>
      <c r="I92" s="69">
        <v>250</v>
      </c>
      <c r="J92" s="69">
        <v>1500</v>
      </c>
      <c r="K92" s="81">
        <v>0</v>
      </c>
      <c r="L92" s="81">
        <v>0</v>
      </c>
      <c r="M92" s="69">
        <f t="shared" si="1"/>
        <v>7750</v>
      </c>
      <c r="N92" s="69"/>
    </row>
    <row r="93" spans="1:14" s="71" customFormat="1" ht="42" customHeight="1" x14ac:dyDescent="0.25">
      <c r="A93" s="70">
        <v>83</v>
      </c>
      <c r="B93" s="76" t="s">
        <v>122</v>
      </c>
      <c r="C93" s="12" t="s">
        <v>281</v>
      </c>
      <c r="D93" s="83" t="s">
        <v>321</v>
      </c>
      <c r="E93" s="83" t="s">
        <v>155</v>
      </c>
      <c r="F93" s="69">
        <v>11000</v>
      </c>
      <c r="G93" s="81">
        <v>0</v>
      </c>
      <c r="H93" s="69">
        <v>375</v>
      </c>
      <c r="I93" s="69">
        <v>250</v>
      </c>
      <c r="J93" s="69">
        <v>2750</v>
      </c>
      <c r="K93" s="81">
        <v>0</v>
      </c>
      <c r="L93" s="81">
        <v>0</v>
      </c>
      <c r="M93" s="69">
        <f t="shared" si="1"/>
        <v>14375</v>
      </c>
      <c r="N93" s="82">
        <v>1433</v>
      </c>
    </row>
    <row r="94" spans="1:14" s="71" customFormat="1" ht="42" customHeight="1" x14ac:dyDescent="0.25">
      <c r="A94" s="70">
        <v>84</v>
      </c>
      <c r="B94" s="76" t="s">
        <v>122</v>
      </c>
      <c r="C94" s="12" t="s">
        <v>214</v>
      </c>
      <c r="D94" s="83" t="s">
        <v>135</v>
      </c>
      <c r="E94" s="83" t="s">
        <v>342</v>
      </c>
      <c r="F94" s="69">
        <v>6000</v>
      </c>
      <c r="G94" s="81">
        <v>0</v>
      </c>
      <c r="H94" s="69"/>
      <c r="I94" s="69">
        <v>250</v>
      </c>
      <c r="J94" s="69">
        <v>1500</v>
      </c>
      <c r="K94" s="81">
        <v>0</v>
      </c>
      <c r="L94" s="81">
        <v>0</v>
      </c>
      <c r="M94" s="69">
        <f t="shared" si="1"/>
        <v>7750</v>
      </c>
      <c r="N94" s="69"/>
    </row>
    <row r="95" spans="1:14" s="71" customFormat="1" ht="42" customHeight="1" x14ac:dyDescent="0.25">
      <c r="A95" s="70">
        <v>85</v>
      </c>
      <c r="B95" s="76" t="s">
        <v>122</v>
      </c>
      <c r="C95" s="12" t="s">
        <v>215</v>
      </c>
      <c r="D95" s="83" t="s">
        <v>135</v>
      </c>
      <c r="E95" s="83" t="s">
        <v>156</v>
      </c>
      <c r="F95" s="69">
        <v>6000</v>
      </c>
      <c r="G95" s="81">
        <v>0</v>
      </c>
      <c r="H95" s="69"/>
      <c r="I95" s="69">
        <v>250</v>
      </c>
      <c r="J95" s="69">
        <v>1500</v>
      </c>
      <c r="K95" s="81">
        <v>0</v>
      </c>
      <c r="L95" s="81">
        <v>0</v>
      </c>
      <c r="M95" s="69">
        <f t="shared" si="1"/>
        <v>7750</v>
      </c>
      <c r="N95" s="69"/>
    </row>
    <row r="96" spans="1:14" s="71" customFormat="1" ht="42" customHeight="1" x14ac:dyDescent="0.25">
      <c r="A96" s="70">
        <v>86</v>
      </c>
      <c r="B96" s="76" t="s">
        <v>122</v>
      </c>
      <c r="C96" s="12" t="s">
        <v>216</v>
      </c>
      <c r="D96" s="83" t="s">
        <v>125</v>
      </c>
      <c r="E96" s="83" t="s">
        <v>338</v>
      </c>
      <c r="F96" s="69">
        <v>8000</v>
      </c>
      <c r="G96" s="81">
        <v>0</v>
      </c>
      <c r="H96" s="69"/>
      <c r="I96" s="69">
        <v>250</v>
      </c>
      <c r="J96" s="69">
        <v>2000</v>
      </c>
      <c r="K96" s="81">
        <v>0</v>
      </c>
      <c r="L96" s="81">
        <v>0</v>
      </c>
      <c r="M96" s="69">
        <f t="shared" si="1"/>
        <v>10250</v>
      </c>
      <c r="N96" s="69"/>
    </row>
    <row r="97" spans="1:14" s="71" customFormat="1" ht="42" customHeight="1" x14ac:dyDescent="0.25">
      <c r="A97" s="70">
        <v>87</v>
      </c>
      <c r="B97" s="76" t="s">
        <v>122</v>
      </c>
      <c r="C97" s="12" t="s">
        <v>217</v>
      </c>
      <c r="D97" s="83" t="s">
        <v>132</v>
      </c>
      <c r="E97" s="83" t="s">
        <v>155</v>
      </c>
      <c r="F97" s="69">
        <v>10000</v>
      </c>
      <c r="G97" s="81">
        <v>0</v>
      </c>
      <c r="H97" s="69"/>
      <c r="I97" s="69">
        <v>250</v>
      </c>
      <c r="J97" s="69">
        <v>2500</v>
      </c>
      <c r="K97" s="81">
        <v>0</v>
      </c>
      <c r="L97" s="81">
        <v>0</v>
      </c>
      <c r="M97" s="69">
        <f t="shared" si="1"/>
        <v>12750</v>
      </c>
      <c r="N97" s="69"/>
    </row>
    <row r="98" spans="1:14" s="71" customFormat="1" ht="42" customHeight="1" x14ac:dyDescent="0.25">
      <c r="A98" s="70">
        <v>88</v>
      </c>
      <c r="B98" s="76" t="s">
        <v>122</v>
      </c>
      <c r="C98" s="12" t="s">
        <v>218</v>
      </c>
      <c r="D98" s="83" t="s">
        <v>322</v>
      </c>
      <c r="E98" s="83" t="s">
        <v>308</v>
      </c>
      <c r="F98" s="69">
        <v>11000</v>
      </c>
      <c r="G98" s="81">
        <v>0</v>
      </c>
      <c r="H98" s="69">
        <v>375</v>
      </c>
      <c r="I98" s="69">
        <v>250</v>
      </c>
      <c r="J98" s="69">
        <v>2750</v>
      </c>
      <c r="K98" s="81">
        <v>0</v>
      </c>
      <c r="L98" s="81">
        <v>0</v>
      </c>
      <c r="M98" s="69">
        <f t="shared" si="1"/>
        <v>14375</v>
      </c>
      <c r="N98" s="69"/>
    </row>
    <row r="99" spans="1:14" s="71" customFormat="1" ht="42" customHeight="1" x14ac:dyDescent="0.25">
      <c r="A99" s="70">
        <v>89</v>
      </c>
      <c r="B99" s="76" t="s">
        <v>122</v>
      </c>
      <c r="C99" s="12" t="s">
        <v>356</v>
      </c>
      <c r="D99" s="83" t="s">
        <v>357</v>
      </c>
      <c r="E99" s="83" t="s">
        <v>154</v>
      </c>
      <c r="F99" s="69">
        <v>28000</v>
      </c>
      <c r="G99" s="81">
        <v>0</v>
      </c>
      <c r="H99" s="69">
        <v>700</v>
      </c>
      <c r="I99" s="69">
        <v>466.66999999999996</v>
      </c>
      <c r="J99" s="69">
        <v>7000</v>
      </c>
      <c r="K99" s="81">
        <v>0</v>
      </c>
      <c r="L99" s="81">
        <v>0</v>
      </c>
      <c r="M99" s="69">
        <f t="shared" si="1"/>
        <v>36166.67</v>
      </c>
      <c r="N99" s="69">
        <v>10135.42</v>
      </c>
    </row>
    <row r="100" spans="1:14" s="71" customFormat="1" ht="42" customHeight="1" x14ac:dyDescent="0.25">
      <c r="A100" s="70">
        <v>90</v>
      </c>
      <c r="B100" s="76" t="s">
        <v>122</v>
      </c>
      <c r="C100" s="12" t="s">
        <v>219</v>
      </c>
      <c r="D100" s="83" t="s">
        <v>296</v>
      </c>
      <c r="E100" s="83" t="s">
        <v>154</v>
      </c>
      <c r="F100" s="69">
        <v>11000</v>
      </c>
      <c r="G100" s="81">
        <v>0</v>
      </c>
      <c r="H100" s="69">
        <v>375</v>
      </c>
      <c r="I100" s="69">
        <v>250</v>
      </c>
      <c r="J100" s="69">
        <v>2750</v>
      </c>
      <c r="K100" s="81">
        <v>0</v>
      </c>
      <c r="L100" s="81">
        <v>0</v>
      </c>
      <c r="M100" s="69">
        <f t="shared" si="1"/>
        <v>14375</v>
      </c>
      <c r="N100" s="69">
        <v>10220.01</v>
      </c>
    </row>
    <row r="101" spans="1:14" s="71" customFormat="1" ht="42" customHeight="1" x14ac:dyDescent="0.25">
      <c r="A101" s="70">
        <v>91</v>
      </c>
      <c r="B101" s="76" t="s">
        <v>122</v>
      </c>
      <c r="C101" s="12" t="s">
        <v>358</v>
      </c>
      <c r="D101" s="83" t="s">
        <v>229</v>
      </c>
      <c r="E101" s="83" t="s">
        <v>253</v>
      </c>
      <c r="F101" s="69">
        <v>15000</v>
      </c>
      <c r="G101" s="81">
        <v>0</v>
      </c>
      <c r="H101" s="69">
        <v>375</v>
      </c>
      <c r="I101" s="69">
        <v>250</v>
      </c>
      <c r="J101" s="69">
        <v>3750</v>
      </c>
      <c r="K101" s="81">
        <v>0</v>
      </c>
      <c r="L101" s="81">
        <v>0</v>
      </c>
      <c r="M101" s="69">
        <f t="shared" si="1"/>
        <v>19375</v>
      </c>
      <c r="N101" s="69"/>
    </row>
    <row r="102" spans="1:14" s="71" customFormat="1" ht="42" customHeight="1" x14ac:dyDescent="0.25">
      <c r="A102" s="70">
        <v>92</v>
      </c>
      <c r="B102" s="76" t="s">
        <v>122</v>
      </c>
      <c r="C102" s="12" t="s">
        <v>220</v>
      </c>
      <c r="D102" s="83" t="s">
        <v>301</v>
      </c>
      <c r="E102" s="83" t="s">
        <v>341</v>
      </c>
      <c r="F102" s="69">
        <v>7000</v>
      </c>
      <c r="G102" s="81">
        <v>0</v>
      </c>
      <c r="H102" s="69"/>
      <c r="I102" s="69">
        <v>250</v>
      </c>
      <c r="J102" s="69">
        <v>1750</v>
      </c>
      <c r="K102" s="81">
        <v>0</v>
      </c>
      <c r="L102" s="81">
        <v>0</v>
      </c>
      <c r="M102" s="69">
        <f t="shared" si="1"/>
        <v>9000</v>
      </c>
      <c r="N102" s="69">
        <v>919</v>
      </c>
    </row>
    <row r="103" spans="1:14" s="71" customFormat="1" ht="42" customHeight="1" x14ac:dyDescent="0.25">
      <c r="A103" s="70">
        <v>93</v>
      </c>
      <c r="B103" s="76" t="s">
        <v>122</v>
      </c>
      <c r="C103" s="12" t="s">
        <v>221</v>
      </c>
      <c r="D103" s="83" t="s">
        <v>133</v>
      </c>
      <c r="E103" s="83" t="s">
        <v>155</v>
      </c>
      <c r="F103" s="69">
        <v>8000</v>
      </c>
      <c r="G103" s="81">
        <v>0</v>
      </c>
      <c r="H103" s="69"/>
      <c r="I103" s="69">
        <v>250</v>
      </c>
      <c r="J103" s="69">
        <v>2000</v>
      </c>
      <c r="K103" s="81">
        <v>0</v>
      </c>
      <c r="L103" s="81">
        <v>0</v>
      </c>
      <c r="M103" s="69">
        <f t="shared" si="1"/>
        <v>10250</v>
      </c>
      <c r="N103" s="69">
        <v>2749</v>
      </c>
    </row>
    <row r="104" spans="1:14" s="71" customFormat="1" ht="42" customHeight="1" x14ac:dyDescent="0.25">
      <c r="A104" s="70">
        <v>94</v>
      </c>
      <c r="B104" s="76" t="s">
        <v>122</v>
      </c>
      <c r="C104" s="12" t="s">
        <v>323</v>
      </c>
      <c r="D104" s="83" t="s">
        <v>126</v>
      </c>
      <c r="E104" s="83" t="s">
        <v>338</v>
      </c>
      <c r="F104" s="69">
        <v>4500</v>
      </c>
      <c r="G104" s="81">
        <v>0</v>
      </c>
      <c r="H104" s="69"/>
      <c r="I104" s="80">
        <v>250</v>
      </c>
      <c r="J104" s="69">
        <v>1125</v>
      </c>
      <c r="K104" s="81">
        <v>0</v>
      </c>
      <c r="L104" s="81">
        <v>0</v>
      </c>
      <c r="M104" s="69">
        <f t="shared" si="1"/>
        <v>5875</v>
      </c>
      <c r="N104" s="69"/>
    </row>
    <row r="105" spans="1:14" s="71" customFormat="1" ht="42" customHeight="1" x14ac:dyDescent="0.25">
      <c r="A105" s="70">
        <v>95</v>
      </c>
      <c r="B105" s="76" t="s">
        <v>122</v>
      </c>
      <c r="C105" s="12" t="s">
        <v>222</v>
      </c>
      <c r="D105" s="83" t="s">
        <v>324</v>
      </c>
      <c r="E105" s="83" t="s">
        <v>158</v>
      </c>
      <c r="F105" s="69">
        <v>6000</v>
      </c>
      <c r="G105" s="81">
        <v>0</v>
      </c>
      <c r="H105" s="69"/>
      <c r="I105" s="69">
        <v>250</v>
      </c>
      <c r="J105" s="69">
        <v>1500</v>
      </c>
      <c r="K105" s="81">
        <v>0</v>
      </c>
      <c r="L105" s="81">
        <v>0</v>
      </c>
      <c r="M105" s="69">
        <f t="shared" si="1"/>
        <v>7750</v>
      </c>
      <c r="N105" s="69"/>
    </row>
    <row r="106" spans="1:14" s="71" customFormat="1" ht="42" customHeight="1" x14ac:dyDescent="0.25">
      <c r="A106" s="70">
        <v>96</v>
      </c>
      <c r="B106" s="76" t="s">
        <v>122</v>
      </c>
      <c r="C106" s="12" t="s">
        <v>223</v>
      </c>
      <c r="D106" s="83" t="s">
        <v>132</v>
      </c>
      <c r="E106" s="83" t="s">
        <v>155</v>
      </c>
      <c r="F106" s="69">
        <v>10000</v>
      </c>
      <c r="G106" s="81">
        <v>0</v>
      </c>
      <c r="H106" s="69"/>
      <c r="I106" s="69">
        <v>250</v>
      </c>
      <c r="J106" s="69">
        <v>2500</v>
      </c>
      <c r="K106" s="81">
        <v>0</v>
      </c>
      <c r="L106" s="81">
        <v>0</v>
      </c>
      <c r="M106" s="69">
        <f t="shared" si="1"/>
        <v>12750</v>
      </c>
      <c r="N106" s="69">
        <v>754</v>
      </c>
    </row>
    <row r="107" spans="1:14" s="71" customFormat="1" ht="42" customHeight="1" x14ac:dyDescent="0.25">
      <c r="A107" s="70">
        <v>97</v>
      </c>
      <c r="B107" s="76" t="s">
        <v>122</v>
      </c>
      <c r="C107" s="12" t="s">
        <v>224</v>
      </c>
      <c r="D107" s="83" t="s">
        <v>151</v>
      </c>
      <c r="E107" s="83" t="s">
        <v>340</v>
      </c>
      <c r="F107" s="69">
        <v>7000</v>
      </c>
      <c r="G107" s="81">
        <v>0</v>
      </c>
      <c r="H107" s="69"/>
      <c r="I107" s="69">
        <v>250</v>
      </c>
      <c r="J107" s="69">
        <v>1750</v>
      </c>
      <c r="K107" s="81">
        <v>0</v>
      </c>
      <c r="L107" s="81">
        <v>0</v>
      </c>
      <c r="M107" s="69">
        <f t="shared" si="1"/>
        <v>9000</v>
      </c>
      <c r="N107" s="69"/>
    </row>
    <row r="108" spans="1:14" s="71" customFormat="1" ht="42" customHeight="1" x14ac:dyDescent="0.25">
      <c r="A108" s="70">
        <v>98</v>
      </c>
      <c r="B108" s="76" t="s">
        <v>122</v>
      </c>
      <c r="C108" s="12" t="s">
        <v>225</v>
      </c>
      <c r="D108" s="83" t="s">
        <v>296</v>
      </c>
      <c r="E108" s="83" t="s">
        <v>154</v>
      </c>
      <c r="F108" s="69">
        <v>11000</v>
      </c>
      <c r="G108" s="81">
        <v>0</v>
      </c>
      <c r="H108" s="69">
        <v>375</v>
      </c>
      <c r="I108" s="69">
        <v>250</v>
      </c>
      <c r="J108" s="69">
        <v>2750</v>
      </c>
      <c r="K108" s="81">
        <v>0</v>
      </c>
      <c r="L108" s="81">
        <v>0</v>
      </c>
      <c r="M108" s="69">
        <f t="shared" si="1"/>
        <v>14375</v>
      </c>
      <c r="N108" s="69"/>
    </row>
    <row r="109" spans="1:14" s="71" customFormat="1" ht="42" customHeight="1" x14ac:dyDescent="0.25">
      <c r="A109" s="70">
        <v>99</v>
      </c>
      <c r="B109" s="76" t="s">
        <v>122</v>
      </c>
      <c r="C109" s="12" t="s">
        <v>226</v>
      </c>
      <c r="D109" s="83" t="s">
        <v>135</v>
      </c>
      <c r="E109" s="83" t="s">
        <v>159</v>
      </c>
      <c r="F109" s="69">
        <v>6000</v>
      </c>
      <c r="G109" s="81">
        <v>0</v>
      </c>
      <c r="H109" s="69"/>
      <c r="I109" s="69">
        <v>250</v>
      </c>
      <c r="J109" s="69">
        <v>1500</v>
      </c>
      <c r="K109" s="81">
        <v>0</v>
      </c>
      <c r="L109" s="81">
        <v>0</v>
      </c>
      <c r="M109" s="69">
        <f t="shared" si="1"/>
        <v>7750</v>
      </c>
      <c r="N109" s="69"/>
    </row>
    <row r="110" spans="1:14" s="71" customFormat="1" ht="42" customHeight="1" x14ac:dyDescent="0.25">
      <c r="A110" s="70">
        <v>100</v>
      </c>
      <c r="B110" s="76" t="s">
        <v>122</v>
      </c>
      <c r="C110" s="12" t="s">
        <v>260</v>
      </c>
      <c r="D110" s="83" t="s">
        <v>325</v>
      </c>
      <c r="E110" s="83" t="s">
        <v>153</v>
      </c>
      <c r="F110" s="69">
        <v>15000</v>
      </c>
      <c r="G110" s="81">
        <v>0</v>
      </c>
      <c r="H110" s="69">
        <v>375</v>
      </c>
      <c r="I110" s="69">
        <v>250</v>
      </c>
      <c r="J110" s="69">
        <v>3750</v>
      </c>
      <c r="K110" s="81">
        <v>0</v>
      </c>
      <c r="L110" s="81">
        <v>0</v>
      </c>
      <c r="M110" s="69">
        <f t="shared" si="1"/>
        <v>19375</v>
      </c>
      <c r="N110" s="69">
        <v>457</v>
      </c>
    </row>
    <row r="111" spans="1:14" s="71" customFormat="1" ht="42" customHeight="1" x14ac:dyDescent="0.25">
      <c r="A111" s="70">
        <v>101</v>
      </c>
      <c r="B111" s="76" t="s">
        <v>122</v>
      </c>
      <c r="C111" s="12" t="s">
        <v>326</v>
      </c>
      <c r="D111" s="83" t="s">
        <v>133</v>
      </c>
      <c r="E111" s="83" t="s">
        <v>155</v>
      </c>
      <c r="F111" s="69">
        <v>8000</v>
      </c>
      <c r="G111" s="81">
        <v>0</v>
      </c>
      <c r="H111" s="69"/>
      <c r="I111" s="69">
        <v>250</v>
      </c>
      <c r="J111" s="69">
        <v>2000</v>
      </c>
      <c r="K111" s="81">
        <v>0</v>
      </c>
      <c r="L111" s="81">
        <v>0</v>
      </c>
      <c r="M111" s="69">
        <f t="shared" si="1"/>
        <v>10250</v>
      </c>
      <c r="N111" s="69"/>
    </row>
    <row r="112" spans="1:14" s="71" customFormat="1" ht="42" customHeight="1" x14ac:dyDescent="0.25">
      <c r="A112" s="70">
        <v>102</v>
      </c>
      <c r="B112" s="76" t="s">
        <v>122</v>
      </c>
      <c r="C112" s="12" t="s">
        <v>282</v>
      </c>
      <c r="D112" s="83" t="s">
        <v>327</v>
      </c>
      <c r="E112" s="83" t="s">
        <v>283</v>
      </c>
      <c r="F112" s="69">
        <v>8000</v>
      </c>
      <c r="G112" s="81">
        <v>0</v>
      </c>
      <c r="H112" s="69"/>
      <c r="I112" s="69">
        <v>250</v>
      </c>
      <c r="J112" s="69">
        <v>2000</v>
      </c>
      <c r="K112" s="81">
        <v>0</v>
      </c>
      <c r="L112" s="81">
        <v>0</v>
      </c>
      <c r="M112" s="69">
        <f t="shared" si="1"/>
        <v>10250</v>
      </c>
      <c r="N112" s="69"/>
    </row>
    <row r="113" spans="1:14" s="71" customFormat="1" ht="42" customHeight="1" x14ac:dyDescent="0.25">
      <c r="A113" s="70">
        <v>103</v>
      </c>
      <c r="B113" s="76" t="s">
        <v>122</v>
      </c>
      <c r="C113" s="12" t="s">
        <v>328</v>
      </c>
      <c r="D113" s="83" t="s">
        <v>329</v>
      </c>
      <c r="E113" s="83" t="s">
        <v>344</v>
      </c>
      <c r="F113" s="69">
        <v>15000</v>
      </c>
      <c r="G113" s="81">
        <v>0</v>
      </c>
      <c r="H113" s="69">
        <v>375</v>
      </c>
      <c r="I113" s="69">
        <v>250</v>
      </c>
      <c r="J113" s="69">
        <v>3750</v>
      </c>
      <c r="K113" s="81">
        <v>0</v>
      </c>
      <c r="L113" s="81">
        <v>0</v>
      </c>
      <c r="M113" s="69">
        <f t="shared" si="1"/>
        <v>19375</v>
      </c>
      <c r="N113" s="69"/>
    </row>
    <row r="114" spans="1:14" s="71" customFormat="1" ht="42" customHeight="1" x14ac:dyDescent="0.25">
      <c r="A114" s="70">
        <v>104</v>
      </c>
      <c r="B114" s="76" t="s">
        <v>122</v>
      </c>
      <c r="C114" s="12" t="s">
        <v>227</v>
      </c>
      <c r="D114" s="83" t="s">
        <v>135</v>
      </c>
      <c r="E114" s="83" t="s">
        <v>155</v>
      </c>
      <c r="F114" s="69">
        <v>6000</v>
      </c>
      <c r="G114" s="81">
        <v>0</v>
      </c>
      <c r="H114" s="69"/>
      <c r="I114" s="69">
        <v>250</v>
      </c>
      <c r="J114" s="69">
        <v>1500</v>
      </c>
      <c r="K114" s="81">
        <v>0</v>
      </c>
      <c r="L114" s="81">
        <v>0</v>
      </c>
      <c r="M114" s="69">
        <f t="shared" si="1"/>
        <v>7750</v>
      </c>
      <c r="N114" s="69"/>
    </row>
    <row r="115" spans="1:14" s="71" customFormat="1" ht="42" customHeight="1" x14ac:dyDescent="0.25">
      <c r="A115" s="70">
        <v>105</v>
      </c>
      <c r="B115" s="76" t="s">
        <v>122</v>
      </c>
      <c r="C115" s="12" t="s">
        <v>359</v>
      </c>
      <c r="D115" s="83" t="s">
        <v>150</v>
      </c>
      <c r="E115" s="83" t="s">
        <v>340</v>
      </c>
      <c r="F115" s="69">
        <v>8000</v>
      </c>
      <c r="G115" s="81">
        <v>0</v>
      </c>
      <c r="H115" s="69"/>
      <c r="I115" s="69">
        <v>250</v>
      </c>
      <c r="J115" s="69">
        <v>2000</v>
      </c>
      <c r="K115" s="81">
        <v>0</v>
      </c>
      <c r="L115" s="81">
        <v>0</v>
      </c>
      <c r="M115" s="69">
        <f t="shared" si="1"/>
        <v>10250</v>
      </c>
      <c r="N115" s="69"/>
    </row>
    <row r="116" spans="1:14" s="71" customFormat="1" ht="42" customHeight="1" x14ac:dyDescent="0.25">
      <c r="A116" s="70">
        <v>106</v>
      </c>
      <c r="B116" s="76" t="s">
        <v>122</v>
      </c>
      <c r="C116" s="12" t="s">
        <v>228</v>
      </c>
      <c r="D116" s="83" t="s">
        <v>136</v>
      </c>
      <c r="E116" s="83" t="s">
        <v>339</v>
      </c>
      <c r="F116" s="69">
        <v>5000</v>
      </c>
      <c r="G116" s="81">
        <v>0</v>
      </c>
      <c r="H116" s="69"/>
      <c r="I116" s="69">
        <v>250</v>
      </c>
      <c r="J116" s="69">
        <v>1250</v>
      </c>
      <c r="K116" s="81">
        <v>0</v>
      </c>
      <c r="L116" s="81">
        <v>0</v>
      </c>
      <c r="M116" s="69">
        <f t="shared" si="1"/>
        <v>6500</v>
      </c>
      <c r="N116" s="69"/>
    </row>
    <row r="117" spans="1:14" s="71" customFormat="1" ht="42" customHeight="1" x14ac:dyDescent="0.25">
      <c r="A117" s="70">
        <v>107</v>
      </c>
      <c r="B117" s="76" t="s">
        <v>122</v>
      </c>
      <c r="C117" s="12" t="s">
        <v>230</v>
      </c>
      <c r="D117" s="83" t="s">
        <v>284</v>
      </c>
      <c r="E117" s="83" t="s">
        <v>340</v>
      </c>
      <c r="F117" s="69">
        <v>5500</v>
      </c>
      <c r="G117" s="81">
        <v>0</v>
      </c>
      <c r="H117" s="69"/>
      <c r="I117" s="69">
        <v>250</v>
      </c>
      <c r="J117" s="69">
        <v>1375</v>
      </c>
      <c r="K117" s="81">
        <v>0</v>
      </c>
      <c r="L117" s="81">
        <v>0</v>
      </c>
      <c r="M117" s="69">
        <f t="shared" si="1"/>
        <v>7125</v>
      </c>
      <c r="N117" s="69"/>
    </row>
    <row r="118" spans="1:14" s="71" customFormat="1" ht="42" customHeight="1" x14ac:dyDescent="0.25">
      <c r="A118" s="70">
        <v>108</v>
      </c>
      <c r="B118" s="76" t="s">
        <v>122</v>
      </c>
      <c r="C118" s="12" t="s">
        <v>360</v>
      </c>
      <c r="D118" s="83" t="s">
        <v>286</v>
      </c>
      <c r="E118" s="83" t="s">
        <v>338</v>
      </c>
      <c r="F118" s="69">
        <v>5500</v>
      </c>
      <c r="G118" s="81">
        <v>0</v>
      </c>
      <c r="H118" s="69"/>
      <c r="I118" s="69">
        <v>250</v>
      </c>
      <c r="J118" s="69"/>
      <c r="K118" s="81">
        <v>0</v>
      </c>
      <c r="L118" s="81">
        <v>0</v>
      </c>
      <c r="M118" s="69">
        <f t="shared" si="1"/>
        <v>5750</v>
      </c>
      <c r="N118" s="69"/>
    </row>
    <row r="119" spans="1:14" s="71" customFormat="1" ht="42" customHeight="1" x14ac:dyDescent="0.25">
      <c r="A119" s="70">
        <v>109</v>
      </c>
      <c r="B119" s="76" t="s">
        <v>122</v>
      </c>
      <c r="C119" s="12" t="s">
        <v>231</v>
      </c>
      <c r="D119" s="83" t="s">
        <v>274</v>
      </c>
      <c r="E119" s="83" t="s">
        <v>338</v>
      </c>
      <c r="F119" s="69">
        <v>4500</v>
      </c>
      <c r="G119" s="81">
        <v>0</v>
      </c>
      <c r="H119" s="69"/>
      <c r="I119" s="69">
        <v>250</v>
      </c>
      <c r="J119" s="69">
        <v>1125</v>
      </c>
      <c r="K119" s="81">
        <v>0</v>
      </c>
      <c r="L119" s="81">
        <v>0</v>
      </c>
      <c r="M119" s="69">
        <f t="shared" si="1"/>
        <v>5875</v>
      </c>
      <c r="N119" s="69"/>
    </row>
    <row r="120" spans="1:14" s="71" customFormat="1" ht="42" customHeight="1" x14ac:dyDescent="0.25">
      <c r="A120" s="70">
        <v>110</v>
      </c>
      <c r="B120" s="76" t="s">
        <v>122</v>
      </c>
      <c r="C120" s="12" t="s">
        <v>232</v>
      </c>
      <c r="D120" s="83" t="s">
        <v>133</v>
      </c>
      <c r="E120" s="83" t="s">
        <v>155</v>
      </c>
      <c r="F120" s="69">
        <v>8000</v>
      </c>
      <c r="G120" s="81">
        <v>0</v>
      </c>
      <c r="H120" s="69"/>
      <c r="I120" s="69">
        <v>250</v>
      </c>
      <c r="J120" s="69">
        <v>2000</v>
      </c>
      <c r="K120" s="81">
        <v>0</v>
      </c>
      <c r="L120" s="81">
        <v>0</v>
      </c>
      <c r="M120" s="69">
        <f t="shared" si="1"/>
        <v>10250</v>
      </c>
      <c r="N120" s="69"/>
    </row>
    <row r="121" spans="1:14" s="71" customFormat="1" ht="42" customHeight="1" x14ac:dyDescent="0.25">
      <c r="A121" s="70">
        <v>111</v>
      </c>
      <c r="B121" s="76" t="s">
        <v>122</v>
      </c>
      <c r="C121" s="12" t="s">
        <v>233</v>
      </c>
      <c r="D121" s="83" t="s">
        <v>132</v>
      </c>
      <c r="E121" s="83" t="s">
        <v>155</v>
      </c>
      <c r="F121" s="69">
        <v>10000</v>
      </c>
      <c r="G121" s="81">
        <v>0</v>
      </c>
      <c r="H121" s="69"/>
      <c r="I121" s="69">
        <v>250</v>
      </c>
      <c r="J121" s="69">
        <v>2500</v>
      </c>
      <c r="K121" s="81">
        <v>0</v>
      </c>
      <c r="L121" s="81">
        <v>0</v>
      </c>
      <c r="M121" s="69">
        <f t="shared" si="1"/>
        <v>12750</v>
      </c>
      <c r="N121" s="69"/>
    </row>
    <row r="122" spans="1:14" s="71" customFormat="1" ht="42" customHeight="1" x14ac:dyDescent="0.25">
      <c r="A122" s="70">
        <v>112</v>
      </c>
      <c r="B122" s="76" t="s">
        <v>122</v>
      </c>
      <c r="C122" s="12" t="s">
        <v>285</v>
      </c>
      <c r="D122" s="83" t="s">
        <v>259</v>
      </c>
      <c r="E122" s="83" t="s">
        <v>153</v>
      </c>
      <c r="F122" s="69">
        <v>11000</v>
      </c>
      <c r="G122" s="81">
        <v>0</v>
      </c>
      <c r="H122" s="69">
        <v>375</v>
      </c>
      <c r="I122" s="69">
        <v>250</v>
      </c>
      <c r="J122" s="69">
        <v>2750</v>
      </c>
      <c r="K122" s="81">
        <v>0</v>
      </c>
      <c r="L122" s="81">
        <v>0</v>
      </c>
      <c r="M122" s="69">
        <f t="shared" si="1"/>
        <v>14375</v>
      </c>
      <c r="N122" s="69"/>
    </row>
    <row r="123" spans="1:14" s="71" customFormat="1" ht="42" customHeight="1" x14ac:dyDescent="0.25">
      <c r="A123" s="70">
        <v>113</v>
      </c>
      <c r="B123" s="76" t="s">
        <v>122</v>
      </c>
      <c r="C123" s="12" t="s">
        <v>234</v>
      </c>
      <c r="D123" s="83" t="s">
        <v>135</v>
      </c>
      <c r="E123" s="83" t="s">
        <v>154</v>
      </c>
      <c r="F123" s="69">
        <v>6000</v>
      </c>
      <c r="G123" s="81">
        <v>0</v>
      </c>
      <c r="H123" s="69"/>
      <c r="I123" s="69">
        <v>250</v>
      </c>
      <c r="J123" s="69">
        <v>1500</v>
      </c>
      <c r="K123" s="81">
        <v>0</v>
      </c>
      <c r="L123" s="81">
        <v>0</v>
      </c>
      <c r="M123" s="69">
        <f t="shared" si="1"/>
        <v>7750</v>
      </c>
      <c r="N123" s="69"/>
    </row>
    <row r="124" spans="1:14" s="71" customFormat="1" ht="42" customHeight="1" x14ac:dyDescent="0.25">
      <c r="A124" s="70">
        <v>114</v>
      </c>
      <c r="B124" s="76" t="s">
        <v>122</v>
      </c>
      <c r="C124" s="12" t="s">
        <v>235</v>
      </c>
      <c r="D124" s="83" t="s">
        <v>296</v>
      </c>
      <c r="E124" s="83" t="s">
        <v>154</v>
      </c>
      <c r="F124" s="69">
        <v>11000</v>
      </c>
      <c r="G124" s="81">
        <v>0</v>
      </c>
      <c r="H124" s="69">
        <v>375</v>
      </c>
      <c r="I124" s="69">
        <v>250</v>
      </c>
      <c r="J124" s="69">
        <v>2750</v>
      </c>
      <c r="K124" s="81">
        <v>0</v>
      </c>
      <c r="L124" s="81">
        <v>0</v>
      </c>
      <c r="M124" s="69">
        <f t="shared" si="1"/>
        <v>14375</v>
      </c>
      <c r="N124" s="69">
        <v>1211</v>
      </c>
    </row>
    <row r="125" spans="1:14" s="71" customFormat="1" ht="42" customHeight="1" x14ac:dyDescent="0.25">
      <c r="A125" s="70">
        <v>115</v>
      </c>
      <c r="B125" s="76" t="s">
        <v>122</v>
      </c>
      <c r="C125" s="12" t="s">
        <v>236</v>
      </c>
      <c r="D125" s="83" t="s">
        <v>130</v>
      </c>
      <c r="E125" s="83" t="s">
        <v>153</v>
      </c>
      <c r="F125" s="69">
        <v>11000</v>
      </c>
      <c r="G125" s="81">
        <v>0</v>
      </c>
      <c r="H125" s="69">
        <v>375</v>
      </c>
      <c r="I125" s="69">
        <v>250</v>
      </c>
      <c r="J125" s="69">
        <v>2750</v>
      </c>
      <c r="K125" s="81">
        <v>0</v>
      </c>
      <c r="L125" s="81">
        <v>0</v>
      </c>
      <c r="M125" s="69">
        <f t="shared" si="1"/>
        <v>14375</v>
      </c>
      <c r="N125" s="69">
        <v>2254</v>
      </c>
    </row>
    <row r="126" spans="1:14" s="71" customFormat="1" ht="42" customHeight="1" x14ac:dyDescent="0.25">
      <c r="A126" s="70">
        <v>116</v>
      </c>
      <c r="B126" s="76" t="s">
        <v>122</v>
      </c>
      <c r="C126" s="12" t="s">
        <v>237</v>
      </c>
      <c r="D126" s="83" t="s">
        <v>131</v>
      </c>
      <c r="E126" s="83" t="s">
        <v>153</v>
      </c>
      <c r="F126" s="69">
        <v>8000</v>
      </c>
      <c r="G126" s="81">
        <v>0</v>
      </c>
      <c r="H126" s="69"/>
      <c r="I126" s="69">
        <v>250</v>
      </c>
      <c r="J126" s="69">
        <v>2000</v>
      </c>
      <c r="K126" s="81">
        <v>0</v>
      </c>
      <c r="L126" s="81">
        <v>0</v>
      </c>
      <c r="M126" s="69">
        <f t="shared" si="1"/>
        <v>10250</v>
      </c>
      <c r="N126" s="69"/>
    </row>
    <row r="127" spans="1:14" s="71" customFormat="1" ht="42" customHeight="1" x14ac:dyDescent="0.25">
      <c r="A127" s="70">
        <v>117</v>
      </c>
      <c r="B127" s="76" t="s">
        <v>122</v>
      </c>
      <c r="C127" s="12" t="s">
        <v>238</v>
      </c>
      <c r="D127" s="83" t="s">
        <v>131</v>
      </c>
      <c r="E127" s="83" t="s">
        <v>154</v>
      </c>
      <c r="F127" s="69">
        <v>8000</v>
      </c>
      <c r="G127" s="81">
        <v>0</v>
      </c>
      <c r="H127" s="69"/>
      <c r="I127" s="69">
        <v>250</v>
      </c>
      <c r="J127" s="69">
        <v>2000</v>
      </c>
      <c r="K127" s="81">
        <v>0</v>
      </c>
      <c r="L127" s="81">
        <v>0</v>
      </c>
      <c r="M127" s="69">
        <f t="shared" si="1"/>
        <v>10250</v>
      </c>
      <c r="N127" s="69"/>
    </row>
    <row r="128" spans="1:14" ht="42" customHeight="1" x14ac:dyDescent="0.25">
      <c r="A128" s="70">
        <v>118</v>
      </c>
      <c r="B128" s="76" t="s">
        <v>122</v>
      </c>
      <c r="C128" s="12" t="s">
        <v>239</v>
      </c>
      <c r="D128" s="83" t="s">
        <v>135</v>
      </c>
      <c r="E128" s="83" t="s">
        <v>157</v>
      </c>
      <c r="F128" s="69">
        <v>6000</v>
      </c>
      <c r="G128" s="81">
        <v>0</v>
      </c>
      <c r="H128" s="69"/>
      <c r="I128" s="69">
        <v>250</v>
      </c>
      <c r="J128" s="69">
        <v>1500</v>
      </c>
      <c r="K128" s="81">
        <v>0</v>
      </c>
      <c r="L128" s="81">
        <v>0</v>
      </c>
      <c r="M128" s="69">
        <f t="shared" si="1"/>
        <v>7750</v>
      </c>
      <c r="N128" s="69"/>
    </row>
    <row r="129" spans="1:14" ht="42" customHeight="1" x14ac:dyDescent="0.25">
      <c r="A129" s="70">
        <v>119</v>
      </c>
      <c r="B129" s="76" t="s">
        <v>122</v>
      </c>
      <c r="C129" s="12" t="s">
        <v>240</v>
      </c>
      <c r="D129" s="83" t="s">
        <v>259</v>
      </c>
      <c r="E129" s="83" t="s">
        <v>153</v>
      </c>
      <c r="F129" s="69">
        <v>11000</v>
      </c>
      <c r="G129" s="81">
        <v>0</v>
      </c>
      <c r="H129" s="69">
        <v>375</v>
      </c>
      <c r="I129" s="69">
        <v>250</v>
      </c>
      <c r="J129" s="69">
        <v>2750</v>
      </c>
      <c r="K129" s="81">
        <v>0</v>
      </c>
      <c r="L129" s="81">
        <v>0</v>
      </c>
      <c r="M129" s="69">
        <f t="shared" si="1"/>
        <v>14375</v>
      </c>
      <c r="N129" s="69"/>
    </row>
    <row r="130" spans="1:14" ht="42" customHeight="1" x14ac:dyDescent="0.25">
      <c r="A130" s="70">
        <v>120</v>
      </c>
      <c r="B130" s="76" t="s">
        <v>122</v>
      </c>
      <c r="C130" s="12" t="s">
        <v>146</v>
      </c>
      <c r="D130" s="83" t="s">
        <v>330</v>
      </c>
      <c r="E130" s="83" t="s">
        <v>346</v>
      </c>
      <c r="F130" s="69">
        <v>7000</v>
      </c>
      <c r="G130" s="81">
        <v>0</v>
      </c>
      <c r="H130" s="69"/>
      <c r="I130" s="69">
        <v>250</v>
      </c>
      <c r="J130" s="69">
        <v>1750</v>
      </c>
      <c r="K130" s="81">
        <v>0</v>
      </c>
      <c r="L130" s="81">
        <v>0</v>
      </c>
      <c r="M130" s="69">
        <f t="shared" si="1"/>
        <v>9000</v>
      </c>
      <c r="N130" s="69"/>
    </row>
    <row r="131" spans="1:14" ht="42" customHeight="1" x14ac:dyDescent="0.25">
      <c r="A131" s="70">
        <v>121</v>
      </c>
      <c r="B131" s="76" t="s">
        <v>122</v>
      </c>
      <c r="C131" s="12" t="s">
        <v>241</v>
      </c>
      <c r="D131" s="83" t="s">
        <v>134</v>
      </c>
      <c r="E131" s="83" t="s">
        <v>159</v>
      </c>
      <c r="F131" s="69">
        <v>11000</v>
      </c>
      <c r="G131" s="81">
        <v>0</v>
      </c>
      <c r="H131" s="69">
        <v>375</v>
      </c>
      <c r="I131" s="69">
        <v>250</v>
      </c>
      <c r="J131" s="69">
        <v>2750</v>
      </c>
      <c r="K131" s="81">
        <v>0</v>
      </c>
      <c r="L131" s="81">
        <v>0</v>
      </c>
      <c r="M131" s="69">
        <f t="shared" si="1"/>
        <v>14375</v>
      </c>
      <c r="N131" s="69"/>
    </row>
    <row r="132" spans="1:14" ht="42" customHeight="1" x14ac:dyDescent="0.25">
      <c r="A132" s="70">
        <v>122</v>
      </c>
      <c r="B132" s="76" t="s">
        <v>122</v>
      </c>
      <c r="C132" s="12" t="s">
        <v>287</v>
      </c>
      <c r="D132" s="83" t="s">
        <v>288</v>
      </c>
      <c r="E132" s="83" t="s">
        <v>154</v>
      </c>
      <c r="F132" s="69">
        <v>11000</v>
      </c>
      <c r="G132" s="81">
        <v>0</v>
      </c>
      <c r="H132" s="69">
        <v>375</v>
      </c>
      <c r="I132" s="69">
        <v>250</v>
      </c>
      <c r="J132" s="69">
        <v>2750</v>
      </c>
      <c r="K132" s="81">
        <v>0</v>
      </c>
      <c r="L132" s="81">
        <v>0</v>
      </c>
      <c r="M132" s="69">
        <f t="shared" si="1"/>
        <v>14375</v>
      </c>
      <c r="N132" s="69"/>
    </row>
    <row r="133" spans="1:14" ht="42" customHeight="1" x14ac:dyDescent="0.25">
      <c r="A133" s="70">
        <v>123</v>
      </c>
      <c r="B133" s="30" t="s">
        <v>122</v>
      </c>
      <c r="C133" s="12" t="s">
        <v>242</v>
      </c>
      <c r="D133" s="83" t="s">
        <v>145</v>
      </c>
      <c r="E133" s="83" t="s">
        <v>338</v>
      </c>
      <c r="F133" s="69">
        <v>5500</v>
      </c>
      <c r="G133" s="81">
        <v>0</v>
      </c>
      <c r="H133" s="69"/>
      <c r="I133" s="69">
        <v>250</v>
      </c>
      <c r="J133" s="69">
        <v>1375</v>
      </c>
      <c r="K133" s="81">
        <v>0</v>
      </c>
      <c r="L133" s="81">
        <v>0</v>
      </c>
      <c r="M133" s="69">
        <f t="shared" si="1"/>
        <v>7125</v>
      </c>
      <c r="N133" s="69">
        <v>564</v>
      </c>
    </row>
    <row r="134" spans="1:14" ht="42" customHeight="1" x14ac:dyDescent="0.25">
      <c r="A134" s="70">
        <v>124</v>
      </c>
      <c r="B134" s="30" t="s">
        <v>122</v>
      </c>
      <c r="C134" s="12" t="s">
        <v>289</v>
      </c>
      <c r="D134" s="83" t="s">
        <v>133</v>
      </c>
      <c r="E134" s="83" t="s">
        <v>155</v>
      </c>
      <c r="F134" s="69">
        <v>8000</v>
      </c>
      <c r="G134" s="81">
        <v>0</v>
      </c>
      <c r="H134" s="69"/>
      <c r="I134" s="69">
        <v>250</v>
      </c>
      <c r="J134" s="69">
        <v>2000</v>
      </c>
      <c r="K134" s="81">
        <v>0</v>
      </c>
      <c r="L134" s="81">
        <v>0</v>
      </c>
      <c r="M134" s="69">
        <f t="shared" si="1"/>
        <v>10250</v>
      </c>
      <c r="N134" s="69"/>
    </row>
    <row r="135" spans="1:14" ht="42" customHeight="1" x14ac:dyDescent="0.25">
      <c r="A135" s="70">
        <v>125</v>
      </c>
      <c r="B135" s="30" t="s">
        <v>122</v>
      </c>
      <c r="C135" s="12" t="s">
        <v>331</v>
      </c>
      <c r="D135" s="83" t="s">
        <v>132</v>
      </c>
      <c r="E135" s="83" t="s">
        <v>155</v>
      </c>
      <c r="F135" s="69">
        <v>10000</v>
      </c>
      <c r="G135" s="81">
        <v>0</v>
      </c>
      <c r="H135" s="69"/>
      <c r="I135" s="69">
        <v>250</v>
      </c>
      <c r="J135" s="69">
        <v>2500</v>
      </c>
      <c r="K135" s="81">
        <v>0</v>
      </c>
      <c r="L135" s="81">
        <v>0</v>
      </c>
      <c r="M135" s="69">
        <f t="shared" si="1"/>
        <v>12750</v>
      </c>
      <c r="N135" s="69"/>
    </row>
    <row r="136" spans="1:14" ht="42" customHeight="1" x14ac:dyDescent="0.25">
      <c r="A136" s="70">
        <v>126</v>
      </c>
      <c r="B136" s="30" t="s">
        <v>122</v>
      </c>
      <c r="C136" s="12" t="s">
        <v>243</v>
      </c>
      <c r="D136" s="83" t="s">
        <v>131</v>
      </c>
      <c r="E136" s="83" t="s">
        <v>153</v>
      </c>
      <c r="F136" s="69">
        <v>8000</v>
      </c>
      <c r="G136" s="81">
        <v>0</v>
      </c>
      <c r="H136" s="69"/>
      <c r="I136" s="69">
        <v>250</v>
      </c>
      <c r="J136" s="69">
        <v>2000</v>
      </c>
      <c r="K136" s="81">
        <v>0</v>
      </c>
      <c r="L136" s="81">
        <v>0</v>
      </c>
      <c r="M136" s="69">
        <f t="shared" si="1"/>
        <v>10250</v>
      </c>
      <c r="N136" s="69">
        <v>1159</v>
      </c>
    </row>
    <row r="137" spans="1:14" ht="42" customHeight="1" x14ac:dyDescent="0.25">
      <c r="A137" s="70">
        <v>127</v>
      </c>
      <c r="B137" s="30" t="s">
        <v>122</v>
      </c>
      <c r="C137" s="12" t="s">
        <v>244</v>
      </c>
      <c r="D137" s="83" t="s">
        <v>332</v>
      </c>
      <c r="E137" s="83" t="s">
        <v>344</v>
      </c>
      <c r="F137" s="69">
        <v>7000</v>
      </c>
      <c r="G137" s="81">
        <v>0</v>
      </c>
      <c r="H137" s="69">
        <v>375</v>
      </c>
      <c r="I137" s="69">
        <v>250</v>
      </c>
      <c r="J137" s="69">
        <v>1750</v>
      </c>
      <c r="K137" s="81">
        <v>0</v>
      </c>
      <c r="L137" s="81">
        <v>0</v>
      </c>
      <c r="M137" s="69">
        <f t="shared" si="1"/>
        <v>9375</v>
      </c>
      <c r="N137" s="69"/>
    </row>
    <row r="138" spans="1:14" ht="42" customHeight="1" x14ac:dyDescent="0.25">
      <c r="A138" s="70">
        <v>128</v>
      </c>
      <c r="B138" s="30" t="s">
        <v>122</v>
      </c>
      <c r="C138" s="12" t="s">
        <v>290</v>
      </c>
      <c r="D138" s="83" t="s">
        <v>128</v>
      </c>
      <c r="E138" s="83" t="s">
        <v>342</v>
      </c>
      <c r="F138" s="69">
        <v>8000</v>
      </c>
      <c r="G138" s="81">
        <v>0</v>
      </c>
      <c r="H138" s="69"/>
      <c r="I138" s="69">
        <v>250</v>
      </c>
      <c r="J138" s="69">
        <v>2000</v>
      </c>
      <c r="K138" s="81">
        <v>0</v>
      </c>
      <c r="L138" s="81">
        <v>0</v>
      </c>
      <c r="M138" s="69">
        <f t="shared" si="1"/>
        <v>10250</v>
      </c>
      <c r="N138" s="69"/>
    </row>
    <row r="139" spans="1:14" ht="42" customHeight="1" x14ac:dyDescent="0.25">
      <c r="A139" s="70">
        <v>129</v>
      </c>
      <c r="B139" s="30" t="s">
        <v>122</v>
      </c>
      <c r="C139" s="12" t="s">
        <v>291</v>
      </c>
      <c r="D139" s="83" t="s">
        <v>259</v>
      </c>
      <c r="E139" s="83" t="s">
        <v>153</v>
      </c>
      <c r="F139" s="69">
        <v>11000</v>
      </c>
      <c r="G139" s="81">
        <v>0</v>
      </c>
      <c r="H139" s="69">
        <v>375</v>
      </c>
      <c r="I139" s="69">
        <v>250</v>
      </c>
      <c r="J139" s="69">
        <v>2750</v>
      </c>
      <c r="K139" s="81">
        <v>0</v>
      </c>
      <c r="L139" s="81">
        <v>0</v>
      </c>
      <c r="M139" s="69">
        <f t="shared" si="1"/>
        <v>14375</v>
      </c>
      <c r="N139" s="69"/>
    </row>
    <row r="140" spans="1:14" ht="42" customHeight="1" x14ac:dyDescent="0.25">
      <c r="A140" s="70">
        <v>130</v>
      </c>
      <c r="B140" s="30" t="s">
        <v>144</v>
      </c>
      <c r="C140" s="12" t="s">
        <v>333</v>
      </c>
      <c r="D140" s="83" t="s">
        <v>298</v>
      </c>
      <c r="E140" s="83" t="s">
        <v>155</v>
      </c>
      <c r="F140" s="69">
        <v>22000</v>
      </c>
      <c r="G140" s="81">
        <v>0</v>
      </c>
      <c r="H140" s="69">
        <v>375</v>
      </c>
      <c r="I140" s="69">
        <v>250</v>
      </c>
      <c r="J140" s="69"/>
      <c r="K140" s="81">
        <v>0</v>
      </c>
      <c r="L140" s="81">
        <v>0</v>
      </c>
      <c r="M140" s="69">
        <f t="shared" ref="M140:M153" si="2">SUM(F140:L140)</f>
        <v>22625</v>
      </c>
      <c r="N140" s="69">
        <v>36545.599999999999</v>
      </c>
    </row>
    <row r="141" spans="1:14" ht="42" customHeight="1" x14ac:dyDescent="0.25">
      <c r="A141" s="70">
        <v>131</v>
      </c>
      <c r="B141" s="30" t="s">
        <v>122</v>
      </c>
      <c r="C141" s="12" t="s">
        <v>292</v>
      </c>
      <c r="D141" s="83" t="s">
        <v>320</v>
      </c>
      <c r="E141" s="83" t="s">
        <v>154</v>
      </c>
      <c r="F141" s="69">
        <v>11000</v>
      </c>
      <c r="G141" s="81">
        <v>0</v>
      </c>
      <c r="H141" s="69">
        <v>375</v>
      </c>
      <c r="I141" s="69">
        <v>250</v>
      </c>
      <c r="J141" s="69">
        <v>2750</v>
      </c>
      <c r="K141" s="81">
        <v>0</v>
      </c>
      <c r="L141" s="81">
        <v>0</v>
      </c>
      <c r="M141" s="69">
        <f t="shared" si="2"/>
        <v>14375</v>
      </c>
      <c r="N141" s="69">
        <v>420.5</v>
      </c>
    </row>
    <row r="142" spans="1:14" ht="42" customHeight="1" x14ac:dyDescent="0.25">
      <c r="A142" s="70">
        <v>132</v>
      </c>
      <c r="B142" s="30" t="s">
        <v>122</v>
      </c>
      <c r="C142" s="12" t="s">
        <v>334</v>
      </c>
      <c r="D142" s="83" t="s">
        <v>132</v>
      </c>
      <c r="E142" s="83" t="s">
        <v>155</v>
      </c>
      <c r="F142" s="69">
        <v>10000</v>
      </c>
      <c r="G142" s="81">
        <v>0</v>
      </c>
      <c r="H142" s="69"/>
      <c r="I142" s="69">
        <v>250</v>
      </c>
      <c r="J142" s="69">
        <v>2500</v>
      </c>
      <c r="K142" s="81">
        <v>0</v>
      </c>
      <c r="L142" s="81">
        <v>0</v>
      </c>
      <c r="M142" s="69">
        <f t="shared" si="2"/>
        <v>12750</v>
      </c>
      <c r="N142" s="69"/>
    </row>
    <row r="143" spans="1:14" ht="42" customHeight="1" x14ac:dyDescent="0.25">
      <c r="A143" s="70">
        <v>133</v>
      </c>
      <c r="B143" s="30" t="s">
        <v>122</v>
      </c>
      <c r="C143" s="12" t="s">
        <v>245</v>
      </c>
      <c r="D143" s="83" t="s">
        <v>335</v>
      </c>
      <c r="E143" s="83" t="s">
        <v>343</v>
      </c>
      <c r="F143" s="69">
        <v>7000</v>
      </c>
      <c r="G143" s="81">
        <v>0</v>
      </c>
      <c r="H143" s="69"/>
      <c r="I143" s="69">
        <v>250</v>
      </c>
      <c r="J143" s="69">
        <v>1750</v>
      </c>
      <c r="K143" s="81">
        <v>0</v>
      </c>
      <c r="L143" s="81">
        <v>0</v>
      </c>
      <c r="M143" s="69">
        <f t="shared" si="2"/>
        <v>9000</v>
      </c>
      <c r="N143" s="69"/>
    </row>
    <row r="144" spans="1:14" ht="42" customHeight="1" x14ac:dyDescent="0.25">
      <c r="A144" s="70">
        <v>134</v>
      </c>
      <c r="B144" s="30" t="s">
        <v>122</v>
      </c>
      <c r="C144" s="12" t="s">
        <v>246</v>
      </c>
      <c r="D144" s="83" t="s">
        <v>127</v>
      </c>
      <c r="E144" s="83" t="s">
        <v>338</v>
      </c>
      <c r="F144" s="69">
        <v>3000</v>
      </c>
      <c r="G144" s="81">
        <v>0</v>
      </c>
      <c r="H144" s="69"/>
      <c r="I144" s="69">
        <v>250</v>
      </c>
      <c r="J144" s="69">
        <v>750</v>
      </c>
      <c r="K144" s="81">
        <v>0</v>
      </c>
      <c r="L144" s="81">
        <v>0</v>
      </c>
      <c r="M144" s="69">
        <f t="shared" si="2"/>
        <v>4000</v>
      </c>
      <c r="N144" s="69"/>
    </row>
    <row r="145" spans="1:14" ht="42" customHeight="1" x14ac:dyDescent="0.25">
      <c r="A145" s="70">
        <v>135</v>
      </c>
      <c r="B145" s="30" t="s">
        <v>122</v>
      </c>
      <c r="C145" s="12" t="s">
        <v>247</v>
      </c>
      <c r="D145" s="83" t="s">
        <v>336</v>
      </c>
      <c r="E145" s="83" t="s">
        <v>344</v>
      </c>
      <c r="F145" s="69">
        <v>5500</v>
      </c>
      <c r="G145" s="81">
        <v>0</v>
      </c>
      <c r="H145" s="69"/>
      <c r="I145" s="69">
        <v>250</v>
      </c>
      <c r="J145" s="69">
        <v>1375</v>
      </c>
      <c r="K145" s="81">
        <v>0</v>
      </c>
      <c r="L145" s="81">
        <v>0</v>
      </c>
      <c r="M145" s="69">
        <f t="shared" si="2"/>
        <v>7125</v>
      </c>
      <c r="N145" s="69">
        <v>790</v>
      </c>
    </row>
    <row r="146" spans="1:14" ht="42" customHeight="1" x14ac:dyDescent="0.25">
      <c r="A146" s="70">
        <v>136</v>
      </c>
      <c r="B146" s="30" t="s">
        <v>122</v>
      </c>
      <c r="C146" s="12" t="s">
        <v>248</v>
      </c>
      <c r="D146" s="83" t="s">
        <v>149</v>
      </c>
      <c r="E146" s="83" t="s">
        <v>340</v>
      </c>
      <c r="F146" s="69">
        <v>8000</v>
      </c>
      <c r="G146" s="81">
        <v>0</v>
      </c>
      <c r="H146" s="69"/>
      <c r="I146" s="69">
        <v>250</v>
      </c>
      <c r="J146" s="69">
        <v>2000</v>
      </c>
      <c r="K146" s="81">
        <v>0</v>
      </c>
      <c r="L146" s="81">
        <v>0</v>
      </c>
      <c r="M146" s="69">
        <f t="shared" si="2"/>
        <v>10250</v>
      </c>
      <c r="N146" s="69"/>
    </row>
    <row r="147" spans="1:14" ht="42" customHeight="1" x14ac:dyDescent="0.25">
      <c r="A147" s="70">
        <v>137</v>
      </c>
      <c r="B147" s="30" t="s">
        <v>122</v>
      </c>
      <c r="C147" s="12" t="s">
        <v>249</v>
      </c>
      <c r="D147" s="83" t="s">
        <v>126</v>
      </c>
      <c r="E147" s="83" t="s">
        <v>338</v>
      </c>
      <c r="F147" s="69">
        <v>4500</v>
      </c>
      <c r="G147" s="81">
        <v>0</v>
      </c>
      <c r="H147" s="69"/>
      <c r="I147" s="69">
        <v>250</v>
      </c>
      <c r="J147" s="69">
        <v>1125</v>
      </c>
      <c r="K147" s="81">
        <v>0</v>
      </c>
      <c r="L147" s="81">
        <v>0</v>
      </c>
      <c r="M147" s="69">
        <f t="shared" si="2"/>
        <v>5875</v>
      </c>
      <c r="N147" s="69">
        <v>11567.58</v>
      </c>
    </row>
    <row r="148" spans="1:14" ht="42" customHeight="1" x14ac:dyDescent="0.25">
      <c r="A148" s="70">
        <v>138</v>
      </c>
      <c r="B148" s="30" t="s">
        <v>122</v>
      </c>
      <c r="C148" s="12" t="s">
        <v>261</v>
      </c>
      <c r="D148" s="83" t="s">
        <v>337</v>
      </c>
      <c r="E148" s="83" t="s">
        <v>342</v>
      </c>
      <c r="F148" s="69">
        <v>15000</v>
      </c>
      <c r="G148" s="81">
        <v>0</v>
      </c>
      <c r="H148" s="69">
        <v>375</v>
      </c>
      <c r="I148" s="69">
        <v>250</v>
      </c>
      <c r="J148" s="69">
        <v>3750</v>
      </c>
      <c r="K148" s="81">
        <v>0</v>
      </c>
      <c r="L148" s="81">
        <v>0</v>
      </c>
      <c r="M148" s="69">
        <f t="shared" si="2"/>
        <v>19375</v>
      </c>
      <c r="N148" s="69"/>
    </row>
    <row r="149" spans="1:14" ht="42" customHeight="1" x14ac:dyDescent="0.25">
      <c r="A149" s="70">
        <v>139</v>
      </c>
      <c r="B149" s="30" t="s">
        <v>122</v>
      </c>
      <c r="C149" s="12" t="s">
        <v>250</v>
      </c>
      <c r="D149" s="83" t="s">
        <v>131</v>
      </c>
      <c r="E149" s="83" t="s">
        <v>153</v>
      </c>
      <c r="F149" s="69">
        <v>8000</v>
      </c>
      <c r="G149" s="81">
        <v>0</v>
      </c>
      <c r="H149" s="69"/>
      <c r="I149" s="69">
        <v>250</v>
      </c>
      <c r="J149" s="69">
        <v>2000</v>
      </c>
      <c r="K149" s="81">
        <v>0</v>
      </c>
      <c r="L149" s="81">
        <v>0</v>
      </c>
      <c r="M149" s="69">
        <f t="shared" si="2"/>
        <v>10250</v>
      </c>
      <c r="N149" s="69"/>
    </row>
    <row r="150" spans="1:14" ht="42" customHeight="1" x14ac:dyDescent="0.25">
      <c r="A150" s="70">
        <v>140</v>
      </c>
      <c r="B150" s="30" t="s">
        <v>122</v>
      </c>
      <c r="C150" s="12" t="s">
        <v>293</v>
      </c>
      <c r="D150" s="83" t="s">
        <v>132</v>
      </c>
      <c r="E150" s="83" t="s">
        <v>155</v>
      </c>
      <c r="F150" s="69">
        <v>10000</v>
      </c>
      <c r="G150" s="81">
        <v>0</v>
      </c>
      <c r="H150" s="69"/>
      <c r="I150" s="69">
        <v>250</v>
      </c>
      <c r="J150" s="69">
        <v>2500</v>
      </c>
      <c r="K150" s="81">
        <v>0</v>
      </c>
      <c r="L150" s="81">
        <v>0</v>
      </c>
      <c r="M150" s="69">
        <f t="shared" si="2"/>
        <v>12750</v>
      </c>
      <c r="N150" s="69">
        <v>2260</v>
      </c>
    </row>
    <row r="151" spans="1:14" ht="42" customHeight="1" x14ac:dyDescent="0.25">
      <c r="A151" s="70">
        <v>141</v>
      </c>
      <c r="B151" s="30" t="s">
        <v>122</v>
      </c>
      <c r="C151" s="12" t="s">
        <v>262</v>
      </c>
      <c r="D151" s="83" t="s">
        <v>131</v>
      </c>
      <c r="E151" s="83" t="s">
        <v>154</v>
      </c>
      <c r="F151" s="69">
        <v>8000</v>
      </c>
      <c r="G151" s="81">
        <v>0</v>
      </c>
      <c r="H151" s="69"/>
      <c r="I151" s="69">
        <v>250</v>
      </c>
      <c r="J151" s="69">
        <v>2000</v>
      </c>
      <c r="K151" s="81">
        <v>0</v>
      </c>
      <c r="L151" s="81">
        <v>0</v>
      </c>
      <c r="M151" s="69">
        <f t="shared" si="2"/>
        <v>10250</v>
      </c>
      <c r="N151" s="69">
        <v>2086</v>
      </c>
    </row>
    <row r="152" spans="1:14" ht="42" customHeight="1" x14ac:dyDescent="0.25">
      <c r="A152" s="70">
        <v>142</v>
      </c>
      <c r="B152" s="30" t="s">
        <v>122</v>
      </c>
      <c r="C152" s="12" t="s">
        <v>251</v>
      </c>
      <c r="D152" s="83" t="s">
        <v>303</v>
      </c>
      <c r="E152" s="83" t="s">
        <v>154</v>
      </c>
      <c r="F152" s="69">
        <v>11000</v>
      </c>
      <c r="G152" s="81">
        <v>0</v>
      </c>
      <c r="H152" s="69">
        <v>375</v>
      </c>
      <c r="I152" s="69">
        <v>250</v>
      </c>
      <c r="J152" s="69">
        <v>2750</v>
      </c>
      <c r="K152" s="81">
        <v>0</v>
      </c>
      <c r="L152" s="81">
        <v>0</v>
      </c>
      <c r="M152" s="69">
        <f t="shared" si="2"/>
        <v>14375</v>
      </c>
      <c r="N152" s="69"/>
    </row>
    <row r="153" spans="1:14" ht="42" customHeight="1" x14ac:dyDescent="0.25">
      <c r="A153" s="70">
        <v>143</v>
      </c>
      <c r="B153" s="30" t="s">
        <v>122</v>
      </c>
      <c r="C153" s="12" t="s">
        <v>252</v>
      </c>
      <c r="D153" s="83" t="s">
        <v>124</v>
      </c>
      <c r="E153" s="83" t="s">
        <v>346</v>
      </c>
      <c r="F153" s="69">
        <v>8000</v>
      </c>
      <c r="G153" s="81">
        <v>0</v>
      </c>
      <c r="H153" s="69"/>
      <c r="I153" s="69">
        <v>250</v>
      </c>
      <c r="J153" s="69">
        <v>2000</v>
      </c>
      <c r="K153" s="81">
        <v>0</v>
      </c>
      <c r="L153" s="81">
        <v>0</v>
      </c>
      <c r="M153" s="69">
        <f t="shared" si="2"/>
        <v>10250</v>
      </c>
      <c r="N153" s="69"/>
    </row>
    <row r="154" spans="1:14" x14ac:dyDescent="0.25">
      <c r="N154" s="114">
        <f>SUM(N11:N153)</f>
        <v>136877.04999999999</v>
      </c>
    </row>
  </sheetData>
  <autoFilter ref="A10:N153" xr:uid="{00000000-0009-0000-0000-000002000000}"/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2" type="noConversion"/>
  <printOptions horizontalCentered="1"/>
  <pageMargins left="0.39370078740157483" right="0.23622047244094491" top="0.43307086614173229" bottom="0.74803149606299213" header="0.31496062992125984" footer="0.31496062992125984"/>
  <pageSetup scale="61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</oddFooter>
  </headerFooter>
  <rowBreaks count="8" manualBreakCount="8">
    <brk id="26" max="13" man="1"/>
    <brk id="42" max="13" man="1"/>
    <brk id="58" max="13" man="1"/>
    <brk id="74" max="13" man="1"/>
    <brk id="90" max="13" man="1"/>
    <brk id="106" max="13" man="1"/>
    <brk id="122" max="13" man="1"/>
    <brk id="138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15.75" x14ac:dyDescent="0.25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ht="15.75" x14ac:dyDescent="0.25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</row>
    <row r="4" spans="1:11" ht="15.75" x14ac:dyDescent="0.25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</row>
    <row r="5" spans="1:11" ht="15.75" x14ac:dyDescent="0.25">
      <c r="A5" s="87" t="s">
        <v>4</v>
      </c>
      <c r="B5" s="87"/>
      <c r="C5" s="87"/>
      <c r="D5" s="87"/>
      <c r="E5" s="87"/>
      <c r="F5" s="87"/>
      <c r="G5" s="87"/>
      <c r="H5" s="87"/>
      <c r="I5" s="87"/>
      <c r="J5" s="87"/>
      <c r="K5" s="87"/>
    </row>
    <row r="6" spans="1:11" ht="15.75" x14ac:dyDescent="0.25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87"/>
      <c r="K6" s="87"/>
    </row>
    <row r="7" spans="1:11" ht="15.75" x14ac:dyDescent="0.25">
      <c r="A7" s="87" t="s">
        <v>6</v>
      </c>
      <c r="B7" s="87"/>
      <c r="C7" s="87"/>
      <c r="D7" s="87"/>
      <c r="E7" s="87"/>
      <c r="F7" s="87"/>
      <c r="G7" s="87"/>
      <c r="H7" s="87"/>
      <c r="I7" s="87"/>
      <c r="J7" s="87"/>
      <c r="K7" s="87"/>
    </row>
    <row r="8" spans="1:11" ht="15.75" x14ac:dyDescent="0.25">
      <c r="A8" s="87" t="s">
        <v>88</v>
      </c>
      <c r="B8" s="87"/>
      <c r="C8" s="87"/>
      <c r="D8" s="87"/>
      <c r="E8" s="87"/>
      <c r="F8" s="87"/>
      <c r="G8" s="87"/>
      <c r="H8" s="87"/>
      <c r="I8" s="87"/>
      <c r="J8" s="87"/>
      <c r="K8" s="87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89" t="s">
        <v>107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</row>
    <row r="11" spans="1:11" ht="30" customHeight="1" thickBot="1" x14ac:dyDescent="0.3">
      <c r="A11" s="1" t="s">
        <v>7</v>
      </c>
      <c r="B11" s="2" t="s">
        <v>24</v>
      </c>
      <c r="C11" s="2" t="s">
        <v>25</v>
      </c>
      <c r="D11" s="2" t="s">
        <v>26</v>
      </c>
      <c r="E11" s="2" t="s">
        <v>8</v>
      </c>
      <c r="F11" s="92" t="s">
        <v>9</v>
      </c>
      <c r="G11" s="93"/>
      <c r="H11" s="94" t="s">
        <v>10</v>
      </c>
      <c r="I11" s="95"/>
      <c r="J11" s="92" t="s">
        <v>11</v>
      </c>
      <c r="K11" s="96"/>
    </row>
    <row r="12" spans="1:11" x14ac:dyDescent="0.25">
      <c r="A12" s="97" t="s">
        <v>23</v>
      </c>
      <c r="B12" s="100"/>
      <c r="C12" s="100"/>
      <c r="D12" s="100"/>
      <c r="E12" s="100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98"/>
      <c r="B13" s="101"/>
      <c r="C13" s="101"/>
      <c r="D13" s="101"/>
      <c r="E13" s="101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98"/>
      <c r="B14" s="101"/>
      <c r="C14" s="101"/>
      <c r="D14" s="101"/>
      <c r="E14" s="101"/>
      <c r="F14" s="103"/>
      <c r="G14" s="103"/>
      <c r="H14" s="12" t="s">
        <v>18</v>
      </c>
      <c r="I14" s="30"/>
      <c r="J14" s="12" t="s">
        <v>19</v>
      </c>
      <c r="K14" s="31"/>
    </row>
    <row r="15" spans="1:11" x14ac:dyDescent="0.25">
      <c r="A15" s="98"/>
      <c r="B15" s="101"/>
      <c r="C15" s="101"/>
      <c r="D15" s="101"/>
      <c r="E15" s="101"/>
      <c r="F15" s="101"/>
      <c r="G15" s="101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99"/>
      <c r="B16" s="102"/>
      <c r="C16" s="102"/>
      <c r="D16" s="102"/>
      <c r="E16" s="102"/>
      <c r="F16" s="102"/>
      <c r="G16" s="102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10:K10"/>
    <mergeCell ref="A8:K8"/>
    <mergeCell ref="A6:K6"/>
    <mergeCell ref="A7:K7"/>
    <mergeCell ref="A1:K1"/>
    <mergeCell ref="A2:K2"/>
    <mergeCell ref="A3:K3"/>
    <mergeCell ref="A4:K4"/>
    <mergeCell ref="A5:K5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baseColWidth="10" defaultRowHeight="15" x14ac:dyDescent="0.2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 x14ac:dyDescent="0.25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</row>
    <row r="2" spans="1:11" ht="15.75" x14ac:dyDescent="0.25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ht="15.75" x14ac:dyDescent="0.25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</row>
    <row r="4" spans="1:11" ht="15.75" x14ac:dyDescent="0.25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</row>
    <row r="5" spans="1:11" ht="15.75" x14ac:dyDescent="0.25">
      <c r="A5" s="87" t="s">
        <v>4</v>
      </c>
      <c r="B5" s="87"/>
      <c r="C5" s="87"/>
      <c r="D5" s="87"/>
      <c r="E5" s="87"/>
      <c r="F5" s="87"/>
      <c r="G5" s="87"/>
      <c r="H5" s="87"/>
      <c r="I5" s="87"/>
      <c r="J5" s="87"/>
      <c r="K5" s="87"/>
    </row>
    <row r="6" spans="1:11" ht="15.75" x14ac:dyDescent="0.25">
      <c r="A6" s="87" t="s">
        <v>5</v>
      </c>
      <c r="B6" s="87"/>
      <c r="C6" s="87"/>
      <c r="D6" s="87"/>
      <c r="E6" s="87"/>
      <c r="F6" s="87"/>
      <c r="G6" s="87"/>
      <c r="H6" s="87"/>
      <c r="I6" s="87"/>
      <c r="J6" s="87"/>
      <c r="K6" s="87"/>
    </row>
    <row r="7" spans="1:11" ht="15.75" x14ac:dyDescent="0.25">
      <c r="A7" s="87" t="s">
        <v>6</v>
      </c>
      <c r="B7" s="87"/>
      <c r="C7" s="87"/>
      <c r="D7" s="87"/>
      <c r="E7" s="87"/>
      <c r="F7" s="87"/>
      <c r="G7" s="87"/>
      <c r="H7" s="87"/>
      <c r="I7" s="87"/>
      <c r="J7" s="87"/>
      <c r="K7" s="87"/>
    </row>
    <row r="8" spans="1:11" ht="15.75" x14ac:dyDescent="0.25">
      <c r="A8" s="87" t="s">
        <v>88</v>
      </c>
      <c r="B8" s="87"/>
      <c r="C8" s="87"/>
      <c r="D8" s="87"/>
      <c r="E8" s="87"/>
      <c r="F8" s="87"/>
      <c r="G8" s="87"/>
      <c r="H8" s="87"/>
      <c r="I8" s="87"/>
      <c r="J8" s="87"/>
      <c r="K8" s="87"/>
    </row>
    <row r="9" spans="1:1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 x14ac:dyDescent="0.4">
      <c r="A10" s="89" t="s">
        <v>108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</row>
    <row r="11" spans="1:11" ht="32.25" thickBot="1" x14ac:dyDescent="0.3">
      <c r="A11" s="1" t="s">
        <v>7</v>
      </c>
      <c r="B11" s="2" t="s">
        <v>65</v>
      </c>
      <c r="C11" s="2" t="s">
        <v>66</v>
      </c>
      <c r="D11" s="2" t="s">
        <v>67</v>
      </c>
      <c r="E11" s="2" t="s">
        <v>8</v>
      </c>
      <c r="F11" s="104" t="s">
        <v>9</v>
      </c>
      <c r="G11" s="104"/>
      <c r="H11" s="94" t="s">
        <v>10</v>
      </c>
      <c r="I11" s="95"/>
      <c r="J11" s="104" t="s">
        <v>11</v>
      </c>
      <c r="K11" s="105"/>
    </row>
    <row r="12" spans="1:11" x14ac:dyDescent="0.25">
      <c r="A12" s="106" t="s">
        <v>68</v>
      </c>
      <c r="B12" s="100"/>
      <c r="C12" s="100"/>
      <c r="D12" s="100"/>
      <c r="E12" s="100"/>
      <c r="F12" s="28" t="s">
        <v>12</v>
      </c>
      <c r="G12" s="28"/>
      <c r="H12" s="28" t="s">
        <v>13</v>
      </c>
      <c r="I12" s="28"/>
      <c r="J12" s="28" t="s">
        <v>14</v>
      </c>
      <c r="K12" s="29"/>
    </row>
    <row r="13" spans="1:11" x14ac:dyDescent="0.25">
      <c r="A13" s="107"/>
      <c r="B13" s="101"/>
      <c r="C13" s="101"/>
      <c r="D13" s="101"/>
      <c r="E13" s="101"/>
      <c r="F13" s="30" t="s">
        <v>15</v>
      </c>
      <c r="G13" s="30"/>
      <c r="H13" s="30" t="s">
        <v>16</v>
      </c>
      <c r="I13" s="30"/>
      <c r="J13" s="30" t="s">
        <v>17</v>
      </c>
      <c r="K13" s="31"/>
    </row>
    <row r="14" spans="1:11" ht="30" x14ac:dyDescent="0.25">
      <c r="A14" s="107"/>
      <c r="B14" s="101"/>
      <c r="C14" s="101"/>
      <c r="D14" s="101"/>
      <c r="E14" s="101"/>
      <c r="F14" s="103"/>
      <c r="G14" s="103"/>
      <c r="H14" s="12" t="s">
        <v>18</v>
      </c>
      <c r="I14" s="30"/>
      <c r="J14" s="12" t="s">
        <v>19</v>
      </c>
      <c r="K14" s="31"/>
    </row>
    <row r="15" spans="1:11" x14ac:dyDescent="0.25">
      <c r="A15" s="107"/>
      <c r="B15" s="101"/>
      <c r="C15" s="101"/>
      <c r="D15" s="101"/>
      <c r="E15" s="101"/>
      <c r="F15" s="101"/>
      <c r="G15" s="101"/>
      <c r="H15" s="30" t="s">
        <v>20</v>
      </c>
      <c r="I15" s="30"/>
      <c r="J15" s="30" t="s">
        <v>21</v>
      </c>
      <c r="K15" s="31"/>
    </row>
    <row r="16" spans="1:11" ht="15.75" thickBot="1" x14ac:dyDescent="0.3">
      <c r="A16" s="108"/>
      <c r="B16" s="102"/>
      <c r="C16" s="102"/>
      <c r="D16" s="102"/>
      <c r="E16" s="102"/>
      <c r="F16" s="102"/>
      <c r="G16" s="102"/>
      <c r="H16" s="32" t="s">
        <v>22</v>
      </c>
      <c r="I16" s="32"/>
      <c r="J16" s="32"/>
      <c r="K16" s="33"/>
    </row>
    <row r="17" spans="1:1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 x14ac:dyDescent="0.25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 x14ac:dyDescent="0.25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 x14ac:dyDescent="0.25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 x14ac:dyDescent="0.25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 x14ac:dyDescent="0.25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 x14ac:dyDescent="0.25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 x14ac:dyDescent="0.25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 x14ac:dyDescent="0.25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 x14ac:dyDescent="0.25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 x14ac:dyDescent="0.25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 x14ac:dyDescent="0.25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 x14ac:dyDescent="0.25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 x14ac:dyDescent="0.25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 x14ac:dyDescent="0.3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  <mergeCell ref="A6:K6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baseColWidth="10" defaultRowHeight="15" x14ac:dyDescent="0.2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 x14ac:dyDescent="0.25">
      <c r="A1" s="87" t="s">
        <v>0</v>
      </c>
      <c r="B1" s="87"/>
      <c r="C1" s="87"/>
      <c r="D1" s="87"/>
      <c r="E1" s="87"/>
      <c r="F1" s="87"/>
      <c r="G1" s="87"/>
      <c r="H1" s="87"/>
    </row>
    <row r="2" spans="1:8" ht="15.75" x14ac:dyDescent="0.25">
      <c r="A2" s="87" t="s">
        <v>1</v>
      </c>
      <c r="B2" s="87"/>
      <c r="C2" s="87"/>
      <c r="D2" s="87"/>
      <c r="E2" s="87"/>
      <c r="F2" s="87"/>
      <c r="G2" s="87"/>
      <c r="H2" s="87"/>
    </row>
    <row r="3" spans="1:8" ht="15.75" x14ac:dyDescent="0.25">
      <c r="A3" s="88" t="s">
        <v>2</v>
      </c>
      <c r="B3" s="88"/>
      <c r="C3" s="88"/>
      <c r="D3" s="88"/>
      <c r="E3" s="88"/>
      <c r="F3" s="88"/>
      <c r="G3" s="88"/>
      <c r="H3" s="88"/>
    </row>
    <row r="4" spans="1:8" ht="15.75" x14ac:dyDescent="0.25">
      <c r="A4" s="87" t="s">
        <v>3</v>
      </c>
      <c r="B4" s="87"/>
      <c r="C4" s="87"/>
      <c r="D4" s="87"/>
      <c r="E4" s="87"/>
      <c r="F4" s="87"/>
      <c r="G4" s="87"/>
      <c r="H4" s="87"/>
    </row>
    <row r="5" spans="1:8" ht="15.75" x14ac:dyDescent="0.25">
      <c r="A5" s="87" t="s">
        <v>4</v>
      </c>
      <c r="B5" s="87"/>
      <c r="C5" s="87"/>
      <c r="D5" s="87"/>
      <c r="E5" s="87"/>
      <c r="F5" s="87"/>
      <c r="G5" s="87"/>
      <c r="H5" s="87"/>
    </row>
    <row r="6" spans="1:8" ht="15.75" x14ac:dyDescent="0.25">
      <c r="A6" s="87" t="s">
        <v>5</v>
      </c>
      <c r="B6" s="87"/>
      <c r="C6" s="87"/>
      <c r="D6" s="87"/>
      <c r="E6" s="87"/>
      <c r="F6" s="87"/>
      <c r="G6" s="87"/>
      <c r="H6" s="87"/>
    </row>
    <row r="7" spans="1:8" ht="15.75" x14ac:dyDescent="0.25">
      <c r="A7" s="87" t="s">
        <v>6</v>
      </c>
      <c r="B7" s="87"/>
      <c r="C7" s="87"/>
      <c r="D7" s="87"/>
      <c r="E7" s="87"/>
      <c r="F7" s="87"/>
      <c r="G7" s="87"/>
      <c r="H7" s="87"/>
    </row>
    <row r="8" spans="1:8" ht="15.75" x14ac:dyDescent="0.25">
      <c r="A8" s="87" t="s">
        <v>88</v>
      </c>
      <c r="B8" s="87"/>
      <c r="C8" s="87"/>
      <c r="D8" s="87"/>
      <c r="E8" s="87"/>
      <c r="F8" s="87"/>
      <c r="G8" s="87"/>
      <c r="H8" s="87"/>
    </row>
    <row r="9" spans="1:8" ht="15.75" x14ac:dyDescent="0.2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 x14ac:dyDescent="0.4">
      <c r="A10" s="89" t="s">
        <v>109</v>
      </c>
      <c r="B10" s="89"/>
      <c r="C10" s="89"/>
      <c r="D10" s="89"/>
      <c r="E10" s="89"/>
      <c r="F10" s="89"/>
      <c r="G10" s="89"/>
      <c r="H10" s="89"/>
    </row>
    <row r="11" spans="1:8" ht="30.75" thickBot="1" x14ac:dyDescent="0.3">
      <c r="A11" s="45" t="s">
        <v>69</v>
      </c>
      <c r="B11" s="46" t="s">
        <v>70</v>
      </c>
      <c r="C11" s="46" t="s">
        <v>71</v>
      </c>
      <c r="D11" s="46" t="s">
        <v>72</v>
      </c>
      <c r="E11" s="46" t="s">
        <v>73</v>
      </c>
      <c r="F11" s="46" t="s">
        <v>100</v>
      </c>
      <c r="G11" s="46" t="s">
        <v>84</v>
      </c>
      <c r="H11" s="47" t="s">
        <v>101</v>
      </c>
    </row>
    <row r="12" spans="1:8" x14ac:dyDescent="0.25">
      <c r="A12" s="7" t="s">
        <v>82</v>
      </c>
      <c r="B12" s="8"/>
      <c r="C12" s="8"/>
      <c r="D12" s="8"/>
      <c r="E12" s="8"/>
      <c r="F12" s="8"/>
      <c r="G12" s="8"/>
      <c r="H12" s="9"/>
    </row>
    <row r="13" spans="1:8" x14ac:dyDescent="0.25">
      <c r="A13" s="10" t="s">
        <v>83</v>
      </c>
      <c r="B13" s="3"/>
      <c r="C13" s="3"/>
      <c r="D13" s="3"/>
      <c r="E13" s="3"/>
      <c r="F13" s="3"/>
      <c r="G13" s="3"/>
      <c r="H13" s="4"/>
    </row>
    <row r="14" spans="1:8" x14ac:dyDescent="0.25">
      <c r="A14" s="10"/>
      <c r="B14" s="3"/>
      <c r="C14" s="3"/>
      <c r="D14" s="3"/>
      <c r="E14" s="3"/>
      <c r="F14" s="3"/>
      <c r="G14" s="3"/>
      <c r="H14" s="4"/>
    </row>
    <row r="15" spans="1:8" x14ac:dyDescent="0.25">
      <c r="A15" s="10"/>
      <c r="B15" s="3"/>
      <c r="C15" s="3"/>
      <c r="D15" s="3"/>
      <c r="E15" s="3"/>
      <c r="F15" s="3"/>
      <c r="G15" s="3"/>
      <c r="H15" s="4"/>
    </row>
    <row r="16" spans="1:8" x14ac:dyDescent="0.25">
      <c r="A16" s="10"/>
      <c r="B16" s="3"/>
      <c r="C16" s="3"/>
      <c r="D16" s="3"/>
      <c r="E16" s="3"/>
      <c r="F16" s="3"/>
      <c r="G16" s="3"/>
      <c r="H16" s="4"/>
    </row>
    <row r="17" spans="1:8" x14ac:dyDescent="0.25">
      <c r="A17" s="10"/>
      <c r="B17" s="3"/>
      <c r="C17" s="3"/>
      <c r="D17" s="3"/>
      <c r="E17" s="3"/>
      <c r="F17" s="3"/>
      <c r="G17" s="3"/>
      <c r="H17" s="4"/>
    </row>
    <row r="18" spans="1:8" x14ac:dyDescent="0.25">
      <c r="A18" s="10"/>
      <c r="B18" s="3"/>
      <c r="C18" s="3"/>
      <c r="D18" s="3"/>
      <c r="E18" s="3"/>
      <c r="F18" s="3"/>
      <c r="G18" s="3"/>
      <c r="H18" s="4"/>
    </row>
    <row r="19" spans="1:8" x14ac:dyDescent="0.25">
      <c r="A19" s="10"/>
      <c r="B19" s="3"/>
      <c r="C19" s="3"/>
      <c r="D19" s="3"/>
      <c r="E19" s="3"/>
      <c r="F19" s="3"/>
      <c r="G19" s="3"/>
      <c r="H19" s="4"/>
    </row>
    <row r="20" spans="1:8" x14ac:dyDescent="0.25">
      <c r="A20" s="10"/>
      <c r="B20" s="3"/>
      <c r="C20" s="3"/>
      <c r="D20" s="3"/>
      <c r="E20" s="3"/>
      <c r="F20" s="3"/>
      <c r="G20" s="3"/>
      <c r="H20" s="4"/>
    </row>
    <row r="21" spans="1:8" x14ac:dyDescent="0.25">
      <c r="A21" s="10"/>
      <c r="B21" s="3"/>
      <c r="C21" s="3"/>
      <c r="D21" s="3"/>
      <c r="E21" s="3"/>
      <c r="F21" s="3"/>
      <c r="G21" s="3"/>
      <c r="H21" s="4"/>
    </row>
    <row r="22" spans="1:8" x14ac:dyDescent="0.25">
      <c r="A22" s="10"/>
      <c r="B22" s="3"/>
      <c r="C22" s="3"/>
      <c r="D22" s="3"/>
      <c r="E22" s="3"/>
      <c r="F22" s="3"/>
      <c r="G22" s="3"/>
      <c r="H22" s="4"/>
    </row>
    <row r="23" spans="1:8" x14ac:dyDescent="0.25">
      <c r="A23" s="10"/>
      <c r="B23" s="3"/>
      <c r="C23" s="3"/>
      <c r="D23" s="3"/>
      <c r="E23" s="3"/>
      <c r="F23" s="3"/>
      <c r="G23" s="3"/>
      <c r="H23" s="4"/>
    </row>
    <row r="24" spans="1:8" x14ac:dyDescent="0.25">
      <c r="A24" s="10"/>
      <c r="B24" s="3"/>
      <c r="C24" s="3"/>
      <c r="D24" s="3"/>
      <c r="E24" s="3"/>
      <c r="F24" s="3"/>
      <c r="G24" s="3"/>
      <c r="H24" s="4"/>
    </row>
    <row r="25" spans="1:8" x14ac:dyDescent="0.25">
      <c r="A25" s="10"/>
      <c r="B25" s="3"/>
      <c r="C25" s="3"/>
      <c r="D25" s="3"/>
      <c r="E25" s="3"/>
      <c r="F25" s="3"/>
      <c r="G25" s="3"/>
      <c r="H25" s="4"/>
    </row>
    <row r="26" spans="1:8" x14ac:dyDescent="0.25">
      <c r="A26" s="10"/>
      <c r="B26" s="3"/>
      <c r="C26" s="3"/>
      <c r="D26" s="3"/>
      <c r="E26" s="3"/>
      <c r="F26" s="3"/>
      <c r="G26" s="3"/>
      <c r="H26" s="4"/>
    </row>
    <row r="27" spans="1:8" x14ac:dyDescent="0.25">
      <c r="A27" s="10"/>
      <c r="B27" s="3"/>
      <c r="C27" s="3"/>
      <c r="D27" s="3"/>
      <c r="E27" s="3"/>
      <c r="F27" s="3"/>
      <c r="G27" s="3"/>
      <c r="H27" s="4"/>
    </row>
    <row r="28" spans="1:8" x14ac:dyDescent="0.25">
      <c r="A28" s="10"/>
      <c r="B28" s="3"/>
      <c r="C28" s="3"/>
      <c r="D28" s="3"/>
      <c r="E28" s="3"/>
      <c r="F28" s="3"/>
      <c r="G28" s="3"/>
      <c r="H28" s="4"/>
    </row>
    <row r="29" spans="1:8" x14ac:dyDescent="0.25">
      <c r="A29" s="10"/>
      <c r="B29" s="3"/>
      <c r="C29" s="3"/>
      <c r="D29" s="3"/>
      <c r="E29" s="3"/>
      <c r="F29" s="3"/>
      <c r="G29" s="3"/>
      <c r="H29" s="4"/>
    </row>
    <row r="30" spans="1:8" x14ac:dyDescent="0.25">
      <c r="A30" s="10"/>
      <c r="B30" s="3"/>
      <c r="C30" s="3"/>
      <c r="D30" s="3"/>
      <c r="E30" s="3"/>
      <c r="F30" s="3"/>
      <c r="G30" s="3"/>
      <c r="H30" s="4"/>
    </row>
    <row r="31" spans="1:8" x14ac:dyDescent="0.25">
      <c r="A31" s="10"/>
      <c r="B31" s="3"/>
      <c r="C31" s="3"/>
      <c r="D31" s="3"/>
      <c r="E31" s="3"/>
      <c r="F31" s="3"/>
      <c r="G31" s="3"/>
      <c r="H31" s="4"/>
    </row>
    <row r="32" spans="1:8" x14ac:dyDescent="0.25">
      <c r="A32" s="10"/>
      <c r="B32" s="3"/>
      <c r="C32" s="3"/>
      <c r="D32" s="3"/>
      <c r="E32" s="3"/>
      <c r="F32" s="3"/>
      <c r="G32" s="3"/>
      <c r="H32" s="4"/>
    </row>
    <row r="33" spans="1:8" x14ac:dyDescent="0.25">
      <c r="A33" s="10"/>
      <c r="B33" s="3"/>
      <c r="C33" s="3"/>
      <c r="D33" s="3"/>
      <c r="E33" s="3"/>
      <c r="F33" s="3"/>
      <c r="G33" s="3"/>
      <c r="H33" s="4"/>
    </row>
    <row r="34" spans="1:8" x14ac:dyDescent="0.25">
      <c r="A34" s="10"/>
      <c r="B34" s="3"/>
      <c r="C34" s="3"/>
      <c r="D34" s="3"/>
      <c r="E34" s="3"/>
      <c r="F34" s="3"/>
      <c r="G34" s="3"/>
      <c r="H34" s="4"/>
    </row>
    <row r="35" spans="1:8" x14ac:dyDescent="0.25">
      <c r="A35" s="10"/>
      <c r="B35" s="3"/>
      <c r="C35" s="3"/>
      <c r="D35" s="3"/>
      <c r="E35" s="3"/>
      <c r="F35" s="3"/>
      <c r="G35" s="3"/>
      <c r="H35" s="4"/>
    </row>
    <row r="36" spans="1:8" ht="15.75" thickBot="1" x14ac:dyDescent="0.3">
      <c r="A36" s="11"/>
      <c r="B36" s="5"/>
      <c r="C36" s="5"/>
      <c r="D36" s="5"/>
      <c r="E36" s="5"/>
      <c r="F36" s="5"/>
      <c r="G36" s="5"/>
      <c r="H36" s="6"/>
    </row>
    <row r="38" spans="1:8" x14ac:dyDescent="0.25">
      <c r="A38" t="s">
        <v>74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baseColWidth="10" defaultRowHeight="15" x14ac:dyDescent="0.2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 x14ac:dyDescent="0.25">
      <c r="A1" s="109" t="s">
        <v>0</v>
      </c>
      <c r="B1" s="109"/>
      <c r="C1" s="109"/>
      <c r="D1" s="109"/>
      <c r="E1" s="109"/>
    </row>
    <row r="2" spans="1:5" ht="15.75" x14ac:dyDescent="0.25">
      <c r="A2" s="109" t="s">
        <v>1</v>
      </c>
      <c r="B2" s="109"/>
      <c r="C2" s="109"/>
      <c r="D2" s="109"/>
      <c r="E2" s="109"/>
    </row>
    <row r="3" spans="1:5" ht="15.75" x14ac:dyDescent="0.25">
      <c r="A3" s="110" t="s">
        <v>2</v>
      </c>
      <c r="B3" s="110"/>
      <c r="C3" s="110"/>
      <c r="D3" s="110"/>
      <c r="E3" s="110"/>
    </row>
    <row r="4" spans="1:5" ht="15.75" x14ac:dyDescent="0.25">
      <c r="A4" s="109" t="s">
        <v>3</v>
      </c>
      <c r="B4" s="109"/>
      <c r="C4" s="109"/>
      <c r="D4" s="109"/>
      <c r="E4" s="109"/>
    </row>
    <row r="5" spans="1:5" ht="15.75" x14ac:dyDescent="0.25">
      <c r="A5" s="109" t="s">
        <v>4</v>
      </c>
      <c r="B5" s="109"/>
      <c r="C5" s="109"/>
      <c r="D5" s="109"/>
      <c r="E5" s="109"/>
    </row>
    <row r="6" spans="1:5" ht="15.75" x14ac:dyDescent="0.25">
      <c r="A6" s="109" t="s">
        <v>5</v>
      </c>
      <c r="B6" s="109"/>
      <c r="C6" s="109"/>
      <c r="D6" s="109"/>
      <c r="E6" s="109"/>
    </row>
    <row r="7" spans="1:5" ht="15.75" x14ac:dyDescent="0.25">
      <c r="A7" s="109" t="s">
        <v>6</v>
      </c>
      <c r="B7" s="109"/>
      <c r="C7" s="109"/>
      <c r="D7" s="109"/>
      <c r="E7" s="109"/>
    </row>
    <row r="8" spans="1:5" ht="15.75" x14ac:dyDescent="0.25">
      <c r="A8" s="109" t="s">
        <v>88</v>
      </c>
      <c r="B8" s="109"/>
      <c r="C8" s="109"/>
      <c r="D8" s="109"/>
      <c r="E8" s="109"/>
    </row>
    <row r="9" spans="1:5" ht="15.75" x14ac:dyDescent="0.25">
      <c r="A9" s="38"/>
      <c r="B9" s="38"/>
      <c r="C9" s="38"/>
      <c r="D9" s="38"/>
      <c r="E9" s="38"/>
    </row>
    <row r="10" spans="1:5" ht="21" customHeight="1" thickBot="1" x14ac:dyDescent="0.4">
      <c r="A10" s="89" t="s">
        <v>110</v>
      </c>
      <c r="B10" s="89"/>
      <c r="C10" s="89"/>
      <c r="D10" s="89"/>
      <c r="E10" s="89"/>
    </row>
    <row r="11" spans="1:5" ht="24" customHeight="1" x14ac:dyDescent="0.25">
      <c r="A11" s="48" t="s">
        <v>27</v>
      </c>
      <c r="B11" s="40" t="s">
        <v>28</v>
      </c>
      <c r="C11" s="40" t="s">
        <v>85</v>
      </c>
      <c r="D11" s="40" t="s">
        <v>29</v>
      </c>
      <c r="E11" s="41" t="s">
        <v>30</v>
      </c>
    </row>
    <row r="12" spans="1:5" x14ac:dyDescent="0.25">
      <c r="A12" s="13"/>
      <c r="B12" s="12"/>
      <c r="C12" s="12"/>
      <c r="D12" s="12"/>
      <c r="E12" s="14"/>
    </row>
    <row r="13" spans="1:5" x14ac:dyDescent="0.25">
      <c r="A13" s="18"/>
      <c r="B13" s="19"/>
      <c r="C13" s="19"/>
      <c r="D13" s="19"/>
      <c r="E13" s="20"/>
    </row>
    <row r="14" spans="1:5" x14ac:dyDescent="0.25">
      <c r="A14" s="18"/>
      <c r="B14" s="19"/>
      <c r="C14" s="19"/>
      <c r="D14" s="19"/>
      <c r="E14" s="20"/>
    </row>
    <row r="15" spans="1:5" x14ac:dyDescent="0.25">
      <c r="A15" s="18"/>
      <c r="B15" s="19"/>
      <c r="C15" s="19"/>
      <c r="D15" s="19"/>
      <c r="E15" s="20"/>
    </row>
    <row r="16" spans="1:5" x14ac:dyDescent="0.25">
      <c r="A16" s="18"/>
      <c r="B16" s="19"/>
      <c r="C16" s="19"/>
      <c r="D16" s="19"/>
      <c r="E16" s="20"/>
    </row>
    <row r="17" spans="1:5" x14ac:dyDescent="0.25">
      <c r="A17" s="18"/>
      <c r="B17" s="19"/>
      <c r="C17" s="19"/>
      <c r="D17" s="19"/>
      <c r="E17" s="20"/>
    </row>
    <row r="18" spans="1:5" x14ac:dyDescent="0.25">
      <c r="A18" s="18"/>
      <c r="B18" s="19"/>
      <c r="C18" s="19"/>
      <c r="D18" s="19"/>
      <c r="E18" s="20"/>
    </row>
    <row r="19" spans="1:5" x14ac:dyDescent="0.25">
      <c r="A19" s="18"/>
      <c r="B19" s="19"/>
      <c r="C19" s="19"/>
      <c r="D19" s="19"/>
      <c r="E19" s="20"/>
    </row>
    <row r="20" spans="1:5" ht="15.75" thickBot="1" x14ac:dyDescent="0.3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baseColWidth="10" defaultRowHeight="15" x14ac:dyDescent="0.2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 x14ac:dyDescent="0.25">
      <c r="A1" s="109" t="s">
        <v>0</v>
      </c>
      <c r="B1" s="109"/>
      <c r="C1" s="109"/>
      <c r="D1" s="109"/>
    </row>
    <row r="2" spans="1:4" ht="15.75" x14ac:dyDescent="0.25">
      <c r="A2" s="109" t="s">
        <v>1</v>
      </c>
      <c r="B2" s="109"/>
      <c r="C2" s="109"/>
      <c r="D2" s="109"/>
    </row>
    <row r="3" spans="1:4" ht="15.75" x14ac:dyDescent="0.25">
      <c r="A3" s="110" t="s">
        <v>2</v>
      </c>
      <c r="B3" s="110"/>
      <c r="C3" s="110"/>
      <c r="D3" s="110"/>
    </row>
    <row r="4" spans="1:4" ht="15.75" x14ac:dyDescent="0.25">
      <c r="A4" s="109" t="s">
        <v>3</v>
      </c>
      <c r="B4" s="109"/>
      <c r="C4" s="109"/>
      <c r="D4" s="109"/>
    </row>
    <row r="5" spans="1:4" ht="15.75" x14ac:dyDescent="0.25">
      <c r="A5" s="109" t="s">
        <v>4</v>
      </c>
      <c r="B5" s="109"/>
      <c r="C5" s="109"/>
      <c r="D5" s="109"/>
    </row>
    <row r="6" spans="1:4" ht="15.75" x14ac:dyDescent="0.25">
      <c r="A6" s="109" t="s">
        <v>5</v>
      </c>
      <c r="B6" s="109"/>
      <c r="C6" s="109"/>
      <c r="D6" s="109"/>
    </row>
    <row r="7" spans="1:4" ht="15.75" x14ac:dyDescent="0.25">
      <c r="A7" s="109" t="s">
        <v>6</v>
      </c>
      <c r="B7" s="109"/>
      <c r="C7" s="109"/>
      <c r="D7" s="109"/>
    </row>
    <row r="8" spans="1:4" ht="15.75" x14ac:dyDescent="0.25">
      <c r="A8" s="109" t="s">
        <v>88</v>
      </c>
      <c r="B8" s="109"/>
      <c r="C8" s="109"/>
      <c r="D8" s="109"/>
    </row>
    <row r="9" spans="1:4" ht="15.75" x14ac:dyDescent="0.25">
      <c r="A9" s="39"/>
      <c r="B9" s="39"/>
      <c r="C9" s="39"/>
      <c r="D9" s="39"/>
    </row>
    <row r="10" spans="1:4" ht="18.75" x14ac:dyDescent="0.3">
      <c r="A10" s="112" t="s">
        <v>111</v>
      </c>
      <c r="B10" s="112"/>
      <c r="C10" s="112"/>
      <c r="D10" s="112"/>
    </row>
    <row r="11" spans="1:4" ht="15.75" x14ac:dyDescent="0.25">
      <c r="A11" s="39"/>
      <c r="B11" s="39"/>
      <c r="C11" s="39"/>
      <c r="D11" s="39"/>
    </row>
    <row r="12" spans="1:4" ht="16.5" thickBot="1" x14ac:dyDescent="0.3">
      <c r="A12" s="111" t="s">
        <v>33</v>
      </c>
      <c r="B12" s="111"/>
      <c r="C12" s="111"/>
      <c r="D12" s="111"/>
    </row>
    <row r="13" spans="1:4" ht="24" customHeight="1" thickBot="1" x14ac:dyDescent="0.3">
      <c r="A13" s="24" t="s">
        <v>27</v>
      </c>
      <c r="B13" s="25" t="s">
        <v>31</v>
      </c>
      <c r="C13" s="25" t="s">
        <v>32</v>
      </c>
      <c r="D13" s="25" t="s">
        <v>30</v>
      </c>
    </row>
    <row r="14" spans="1:4" x14ac:dyDescent="0.25">
      <c r="A14" s="21"/>
      <c r="B14" s="22"/>
      <c r="C14" s="22"/>
      <c r="D14" s="23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x14ac:dyDescent="0.25">
      <c r="A17" s="18"/>
      <c r="B17" s="19"/>
      <c r="C17" s="19"/>
      <c r="D17" s="20"/>
    </row>
    <row r="18" spans="1:4" x14ac:dyDescent="0.25">
      <c r="A18" s="18"/>
      <c r="B18" s="19"/>
      <c r="C18" s="19"/>
      <c r="D18" s="20"/>
    </row>
    <row r="19" spans="1:4" ht="15.75" thickBot="1" x14ac:dyDescent="0.3">
      <c r="A19" s="15"/>
      <c r="B19" s="16"/>
      <c r="C19" s="16"/>
      <c r="D19" s="17"/>
    </row>
    <row r="21" spans="1:4" ht="16.5" thickBot="1" x14ac:dyDescent="0.3">
      <c r="A21" s="111" t="s">
        <v>34</v>
      </c>
      <c r="B21" s="111"/>
      <c r="C21" s="111"/>
      <c r="D21" s="111"/>
    </row>
    <row r="22" spans="1:4" ht="24" customHeight="1" thickBot="1" x14ac:dyDescent="0.3">
      <c r="A22" s="24" t="s">
        <v>27</v>
      </c>
      <c r="B22" s="25" t="s">
        <v>31</v>
      </c>
      <c r="C22" s="25" t="s">
        <v>32</v>
      </c>
      <c r="D22" s="25" t="s">
        <v>30</v>
      </c>
    </row>
    <row r="23" spans="1:4" x14ac:dyDescent="0.25">
      <c r="A23" s="21"/>
      <c r="B23" s="22"/>
      <c r="C23" s="22"/>
      <c r="D23" s="23"/>
    </row>
    <row r="24" spans="1:4" x14ac:dyDescent="0.25">
      <c r="A24" s="18"/>
      <c r="B24" s="19"/>
      <c r="C24" s="19"/>
      <c r="D24" s="20"/>
    </row>
    <row r="25" spans="1:4" x14ac:dyDescent="0.25">
      <c r="A25" s="18"/>
      <c r="B25" s="19"/>
      <c r="C25" s="19"/>
      <c r="D25" s="20"/>
    </row>
    <row r="26" spans="1:4" x14ac:dyDescent="0.25">
      <c r="A26" s="18"/>
      <c r="B26" s="19"/>
      <c r="C26" s="19"/>
      <c r="D26" s="20"/>
    </row>
    <row r="27" spans="1:4" x14ac:dyDescent="0.25">
      <c r="A27" s="18"/>
      <c r="B27" s="19"/>
      <c r="C27" s="19"/>
      <c r="D27" s="20"/>
    </row>
    <row r="28" spans="1:4" ht="15.75" thickBot="1" x14ac:dyDescent="0.3">
      <c r="A28" s="15"/>
      <c r="B28" s="16"/>
      <c r="C28" s="16"/>
      <c r="D28" s="17"/>
    </row>
    <row r="30" spans="1:4" ht="16.5" thickBot="1" x14ac:dyDescent="0.3">
      <c r="A30" s="111" t="s">
        <v>35</v>
      </c>
      <c r="B30" s="111"/>
      <c r="C30" s="111"/>
      <c r="D30" s="111"/>
    </row>
    <row r="31" spans="1:4" ht="24" customHeight="1" thickBot="1" x14ac:dyDescent="0.3">
      <c r="A31" s="24" t="s">
        <v>27</v>
      </c>
      <c r="B31" s="25" t="s">
        <v>31</v>
      </c>
      <c r="C31" s="25" t="s">
        <v>32</v>
      </c>
      <c r="D31" s="25" t="s">
        <v>30</v>
      </c>
    </row>
    <row r="32" spans="1:4" x14ac:dyDescent="0.25">
      <c r="A32" s="21"/>
      <c r="B32" s="22"/>
      <c r="C32" s="22"/>
      <c r="D32" s="23"/>
    </row>
    <row r="33" spans="1:4" x14ac:dyDescent="0.25">
      <c r="A33" s="18"/>
      <c r="B33" s="19"/>
      <c r="C33" s="19"/>
      <c r="D33" s="20"/>
    </row>
    <row r="34" spans="1:4" x14ac:dyDescent="0.25">
      <c r="A34" s="18"/>
      <c r="B34" s="19"/>
      <c r="C34" s="19"/>
      <c r="D34" s="20"/>
    </row>
    <row r="35" spans="1:4" x14ac:dyDescent="0.25">
      <c r="A35" s="18"/>
      <c r="B35" s="19"/>
      <c r="C35" s="19"/>
      <c r="D35" s="20"/>
    </row>
    <row r="36" spans="1:4" x14ac:dyDescent="0.25">
      <c r="A36" s="18"/>
      <c r="B36" s="19"/>
      <c r="C36" s="19"/>
      <c r="D36" s="20"/>
    </row>
    <row r="37" spans="1:4" ht="15.75" thickBot="1" x14ac:dyDescent="0.3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4.7109375" bestFit="1" customWidth="1"/>
    <col min="2" max="2" width="40.7109375" customWidth="1"/>
    <col min="3" max="4" width="26.7109375" customWidth="1"/>
  </cols>
  <sheetData>
    <row r="1" spans="1:4" ht="15.75" x14ac:dyDescent="0.25">
      <c r="A1" s="109" t="s">
        <v>0</v>
      </c>
      <c r="B1" s="109"/>
      <c r="C1" s="109"/>
      <c r="D1" s="109"/>
    </row>
    <row r="2" spans="1:4" ht="15.75" x14ac:dyDescent="0.25">
      <c r="A2" s="109" t="s">
        <v>1</v>
      </c>
      <c r="B2" s="109"/>
      <c r="C2" s="109"/>
      <c r="D2" s="109"/>
    </row>
    <row r="3" spans="1:4" ht="15.75" x14ac:dyDescent="0.25">
      <c r="A3" s="110" t="s">
        <v>2</v>
      </c>
      <c r="B3" s="110"/>
      <c r="C3" s="110"/>
      <c r="D3" s="110"/>
    </row>
    <row r="4" spans="1:4" ht="15.75" x14ac:dyDescent="0.25">
      <c r="A4" s="109" t="s">
        <v>3</v>
      </c>
      <c r="B4" s="109"/>
      <c r="C4" s="109"/>
      <c r="D4" s="109"/>
    </row>
    <row r="5" spans="1:4" ht="15.75" x14ac:dyDescent="0.25">
      <c r="A5" s="109" t="s">
        <v>4</v>
      </c>
      <c r="B5" s="109"/>
      <c r="C5" s="109"/>
      <c r="D5" s="109"/>
    </row>
    <row r="6" spans="1:4" ht="15.75" x14ac:dyDescent="0.25">
      <c r="A6" s="109" t="s">
        <v>5</v>
      </c>
      <c r="B6" s="109"/>
      <c r="C6" s="109"/>
      <c r="D6" s="109"/>
    </row>
    <row r="7" spans="1:4" ht="15.75" x14ac:dyDescent="0.25">
      <c r="A7" s="109" t="s">
        <v>6</v>
      </c>
      <c r="B7" s="109"/>
      <c r="C7" s="109"/>
      <c r="D7" s="109"/>
    </row>
    <row r="8" spans="1:4" ht="15.75" x14ac:dyDescent="0.25">
      <c r="A8" s="109" t="s">
        <v>88</v>
      </c>
      <c r="B8" s="109"/>
      <c r="C8" s="109"/>
      <c r="D8" s="109"/>
    </row>
    <row r="9" spans="1:4" ht="15.75" x14ac:dyDescent="0.25">
      <c r="A9" s="38"/>
      <c r="B9" s="38"/>
      <c r="C9" s="38"/>
      <c r="D9" s="38"/>
    </row>
    <row r="10" spans="1:4" ht="21" customHeight="1" thickBot="1" x14ac:dyDescent="0.4">
      <c r="A10" s="89" t="s">
        <v>112</v>
      </c>
      <c r="B10" s="89"/>
      <c r="C10" s="89"/>
      <c r="D10" s="89"/>
    </row>
    <row r="11" spans="1:4" ht="32.25" thickBot="1" x14ac:dyDescent="0.3">
      <c r="A11" s="24" t="s">
        <v>53</v>
      </c>
      <c r="B11" s="24" t="s">
        <v>36</v>
      </c>
      <c r="C11" s="24" t="s">
        <v>37</v>
      </c>
      <c r="D11" s="24" t="s">
        <v>38</v>
      </c>
    </row>
    <row r="12" spans="1:4" x14ac:dyDescent="0.25">
      <c r="A12" s="21"/>
      <c r="B12" s="22"/>
      <c r="C12" s="22"/>
      <c r="D12" s="23"/>
    </row>
    <row r="13" spans="1:4" x14ac:dyDescent="0.25">
      <c r="A13" s="18"/>
      <c r="B13" s="19"/>
      <c r="C13" s="19"/>
      <c r="D13" s="20"/>
    </row>
    <row r="14" spans="1:4" x14ac:dyDescent="0.25">
      <c r="A14" s="18"/>
      <c r="B14" s="19"/>
      <c r="C14" s="19"/>
      <c r="D14" s="20"/>
    </row>
    <row r="15" spans="1:4" x14ac:dyDescent="0.25">
      <c r="A15" s="18"/>
      <c r="B15" s="19"/>
      <c r="C15" s="19"/>
      <c r="D15" s="20"/>
    </row>
    <row r="16" spans="1:4" x14ac:dyDescent="0.25">
      <c r="A16" s="18"/>
      <c r="B16" s="19"/>
      <c r="C16" s="19"/>
      <c r="D16" s="20"/>
    </row>
    <row r="17" spans="1:4" ht="15.75" thickBot="1" x14ac:dyDescent="0.3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baseColWidth="10" defaultRowHeight="15" x14ac:dyDescent="0.2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 x14ac:dyDescent="0.25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</row>
    <row r="2" spans="1:10" ht="15.75" x14ac:dyDescent="0.25">
      <c r="A2" s="109" t="s">
        <v>1</v>
      </c>
      <c r="B2" s="109"/>
      <c r="C2" s="109"/>
      <c r="D2" s="109"/>
      <c r="E2" s="109"/>
      <c r="F2" s="109"/>
      <c r="G2" s="109"/>
      <c r="H2" s="109"/>
      <c r="I2" s="109"/>
      <c r="J2" s="109"/>
    </row>
    <row r="3" spans="1:10" ht="15.75" x14ac:dyDescent="0.25">
      <c r="A3" s="110" t="s">
        <v>2</v>
      </c>
      <c r="B3" s="110"/>
      <c r="C3" s="110"/>
      <c r="D3" s="110"/>
      <c r="E3" s="110"/>
      <c r="F3" s="110"/>
      <c r="G3" s="110"/>
      <c r="H3" s="110"/>
      <c r="I3" s="110"/>
      <c r="J3" s="110"/>
    </row>
    <row r="4" spans="1:10" ht="15.75" x14ac:dyDescent="0.25">
      <c r="A4" s="109" t="s">
        <v>3</v>
      </c>
      <c r="B4" s="109"/>
      <c r="C4" s="109"/>
      <c r="D4" s="109"/>
      <c r="E4" s="109"/>
      <c r="F4" s="109"/>
      <c r="G4" s="109"/>
      <c r="H4" s="109"/>
      <c r="I4" s="109"/>
      <c r="J4" s="109"/>
    </row>
    <row r="5" spans="1:10" ht="15.75" x14ac:dyDescent="0.25">
      <c r="A5" s="109" t="s">
        <v>4</v>
      </c>
      <c r="B5" s="109"/>
      <c r="C5" s="109"/>
      <c r="D5" s="109"/>
      <c r="E5" s="109"/>
      <c r="F5" s="109"/>
      <c r="G5" s="109"/>
      <c r="H5" s="109"/>
      <c r="I5" s="109"/>
      <c r="J5" s="109"/>
    </row>
    <row r="6" spans="1:10" ht="15.75" x14ac:dyDescent="0.25">
      <c r="A6" s="109" t="s">
        <v>5</v>
      </c>
      <c r="B6" s="109"/>
      <c r="C6" s="109"/>
      <c r="D6" s="109"/>
      <c r="E6" s="109"/>
      <c r="F6" s="109"/>
      <c r="G6" s="109"/>
      <c r="H6" s="109"/>
      <c r="I6" s="109"/>
      <c r="J6" s="109"/>
    </row>
    <row r="7" spans="1:10" ht="15.75" x14ac:dyDescent="0.25">
      <c r="A7" s="109" t="s">
        <v>6</v>
      </c>
      <c r="B7" s="109"/>
      <c r="C7" s="109"/>
      <c r="D7" s="109"/>
      <c r="E7" s="109"/>
      <c r="F7" s="109"/>
      <c r="G7" s="109"/>
      <c r="H7" s="109"/>
      <c r="I7" s="109"/>
      <c r="J7" s="109"/>
    </row>
    <row r="8" spans="1:10" ht="15.75" x14ac:dyDescent="0.25">
      <c r="A8" s="109" t="s">
        <v>88</v>
      </c>
      <c r="B8" s="109"/>
      <c r="C8" s="109"/>
      <c r="D8" s="109"/>
      <c r="E8" s="109"/>
      <c r="F8" s="109"/>
      <c r="G8" s="109"/>
      <c r="H8" s="109"/>
      <c r="I8" s="109"/>
      <c r="J8" s="109"/>
    </row>
    <row r="9" spans="1:10" s="39" customFormat="1" ht="15.75" x14ac:dyDescent="0.2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 x14ac:dyDescent="0.4">
      <c r="A10" s="89" t="s">
        <v>113</v>
      </c>
      <c r="B10" s="89"/>
      <c r="C10" s="89"/>
      <c r="D10" s="89"/>
      <c r="E10" s="89"/>
      <c r="F10" s="89"/>
      <c r="G10" s="89"/>
      <c r="H10" s="89"/>
      <c r="I10" s="89"/>
      <c r="J10" s="89"/>
    </row>
    <row r="11" spans="1:10" ht="45.75" thickBot="1" x14ac:dyDescent="0.3">
      <c r="A11" s="49" t="s">
        <v>27</v>
      </c>
      <c r="B11" s="49" t="s">
        <v>45</v>
      </c>
      <c r="C11" s="49" t="s">
        <v>46</v>
      </c>
      <c r="D11" s="49" t="s">
        <v>47</v>
      </c>
      <c r="E11" s="49" t="s">
        <v>39</v>
      </c>
      <c r="F11" s="49" t="s">
        <v>40</v>
      </c>
      <c r="G11" s="49" t="s">
        <v>41</v>
      </c>
      <c r="H11" s="49" t="s">
        <v>42</v>
      </c>
      <c r="I11" s="49" t="s">
        <v>43</v>
      </c>
      <c r="J11" s="49" t="s">
        <v>44</v>
      </c>
    </row>
    <row r="12" spans="1:10" x14ac:dyDescent="0.25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 x14ac:dyDescent="0.25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 x14ac:dyDescent="0.25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 x14ac:dyDescent="0.25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 x14ac:dyDescent="0.3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baseColWidth="10" defaultRowHeight="15" x14ac:dyDescent="0.2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 x14ac:dyDescent="0.25">
      <c r="A1" s="87" t="s">
        <v>0</v>
      </c>
      <c r="B1" s="87"/>
      <c r="C1" s="87"/>
      <c r="D1" s="87"/>
      <c r="E1" s="87"/>
      <c r="F1" s="87"/>
      <c r="G1" s="87"/>
      <c r="H1" s="87"/>
    </row>
    <row r="2" spans="1:8" ht="15.75" x14ac:dyDescent="0.25">
      <c r="A2" s="87" t="s">
        <v>1</v>
      </c>
      <c r="B2" s="87"/>
      <c r="C2" s="87"/>
      <c r="D2" s="87"/>
      <c r="E2" s="87"/>
      <c r="F2" s="87"/>
      <c r="G2" s="87"/>
      <c r="H2" s="87"/>
    </row>
    <row r="3" spans="1:8" ht="15.75" x14ac:dyDescent="0.25">
      <c r="A3" s="88" t="s">
        <v>2</v>
      </c>
      <c r="B3" s="88"/>
      <c r="C3" s="88"/>
      <c r="D3" s="88"/>
      <c r="E3" s="88"/>
      <c r="F3" s="88"/>
      <c r="G3" s="88"/>
      <c r="H3" s="88"/>
    </row>
    <row r="4" spans="1:8" ht="15.75" x14ac:dyDescent="0.25">
      <c r="A4" s="87" t="s">
        <v>3</v>
      </c>
      <c r="B4" s="87"/>
      <c r="C4" s="87"/>
      <c r="D4" s="87"/>
      <c r="E4" s="87"/>
      <c r="F4" s="87"/>
      <c r="G4" s="87"/>
      <c r="H4" s="87"/>
    </row>
    <row r="5" spans="1:8" ht="15.75" x14ac:dyDescent="0.25">
      <c r="A5" s="87" t="s">
        <v>4</v>
      </c>
      <c r="B5" s="87"/>
      <c r="C5" s="87"/>
      <c r="D5" s="87"/>
      <c r="E5" s="87"/>
      <c r="F5" s="87"/>
      <c r="G5" s="87"/>
      <c r="H5" s="87"/>
    </row>
    <row r="6" spans="1:8" ht="15.75" x14ac:dyDescent="0.25">
      <c r="A6" s="87" t="s">
        <v>5</v>
      </c>
      <c r="B6" s="87"/>
      <c r="C6" s="87"/>
      <c r="D6" s="87"/>
      <c r="E6" s="87"/>
      <c r="F6" s="87"/>
      <c r="G6" s="87"/>
      <c r="H6" s="87"/>
    </row>
    <row r="7" spans="1:8" ht="15.75" x14ac:dyDescent="0.25">
      <c r="A7" s="87" t="s">
        <v>6</v>
      </c>
      <c r="B7" s="87"/>
      <c r="C7" s="87"/>
      <c r="D7" s="87"/>
      <c r="E7" s="87"/>
      <c r="F7" s="87"/>
      <c r="G7" s="87"/>
      <c r="H7" s="87"/>
    </row>
    <row r="8" spans="1:8" ht="15.75" x14ac:dyDescent="0.25">
      <c r="A8" s="87" t="s">
        <v>88</v>
      </c>
      <c r="B8" s="87"/>
      <c r="C8" s="87"/>
      <c r="D8" s="87"/>
      <c r="E8" s="87"/>
      <c r="F8" s="87"/>
      <c r="G8" s="87"/>
      <c r="H8" s="87"/>
    </row>
    <row r="10" spans="1:8" ht="21.75" thickBot="1" x14ac:dyDescent="0.4">
      <c r="A10" s="113" t="s">
        <v>114</v>
      </c>
      <c r="B10" s="113"/>
      <c r="C10" s="113"/>
      <c r="D10" s="113"/>
      <c r="E10" s="113"/>
      <c r="F10" s="113"/>
      <c r="G10" s="113"/>
      <c r="H10" s="113"/>
    </row>
    <row r="11" spans="1:8" ht="26.25" thickBot="1" x14ac:dyDescent="0.3">
      <c r="A11" s="58" t="s">
        <v>53</v>
      </c>
      <c r="B11" s="58" t="s">
        <v>69</v>
      </c>
      <c r="C11" s="59" t="s">
        <v>102</v>
      </c>
      <c r="D11" s="59" t="s">
        <v>103</v>
      </c>
      <c r="E11" s="59" t="s">
        <v>104</v>
      </c>
      <c r="F11" s="59" t="s">
        <v>91</v>
      </c>
      <c r="G11" s="59" t="s">
        <v>30</v>
      </c>
      <c r="H11" s="60" t="s">
        <v>29</v>
      </c>
    </row>
    <row r="12" spans="1:8" ht="22.5" x14ac:dyDescent="0.25">
      <c r="A12" s="64">
        <v>1</v>
      </c>
      <c r="B12" s="65" t="s">
        <v>115</v>
      </c>
      <c r="C12" s="66"/>
      <c r="D12" s="66"/>
      <c r="E12" s="66"/>
      <c r="F12" s="66"/>
      <c r="G12" s="67"/>
      <c r="H12" s="66"/>
    </row>
    <row r="13" spans="1:8" x14ac:dyDescent="0.25">
      <c r="A13" s="68">
        <v>2</v>
      </c>
      <c r="B13" s="30"/>
      <c r="C13" s="30"/>
      <c r="D13" s="30"/>
      <c r="E13" s="30"/>
      <c r="F13" s="30"/>
      <c r="G13" s="69"/>
      <c r="H13" s="30"/>
    </row>
    <row r="14" spans="1:8" x14ac:dyDescent="0.25">
      <c r="A14" s="68"/>
      <c r="B14" s="30"/>
      <c r="C14" s="30"/>
      <c r="D14" s="30"/>
      <c r="E14" s="30"/>
      <c r="F14" s="30"/>
      <c r="G14" s="69"/>
      <c r="H14" s="30"/>
    </row>
    <row r="15" spans="1:8" x14ac:dyDescent="0.25">
      <c r="A15" s="68"/>
      <c r="B15" s="30"/>
      <c r="C15" s="30"/>
      <c r="D15" s="30"/>
      <c r="E15" s="30"/>
      <c r="F15" s="30"/>
      <c r="G15" s="69"/>
      <c r="H15" s="30"/>
    </row>
    <row r="16" spans="1:8" x14ac:dyDescent="0.25">
      <c r="A16" s="68"/>
      <c r="B16" s="30"/>
      <c r="C16" s="30"/>
      <c r="D16" s="30"/>
      <c r="E16" s="30"/>
      <c r="F16" s="30"/>
      <c r="G16" s="69"/>
      <c r="H16" s="30"/>
    </row>
    <row r="17" spans="1:8" x14ac:dyDescent="0.25">
      <c r="A17" s="68"/>
      <c r="B17" s="30"/>
      <c r="C17" s="30"/>
      <c r="D17" s="30"/>
      <c r="E17" s="30"/>
      <c r="F17" s="30"/>
      <c r="G17" s="69"/>
      <c r="H17" s="30"/>
    </row>
    <row r="18" spans="1:8" x14ac:dyDescent="0.25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baseColWidth="10" defaultRowHeight="15" x14ac:dyDescent="0.2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 x14ac:dyDescent="0.25">
      <c r="A1" s="87" t="s">
        <v>0</v>
      </c>
      <c r="B1" s="87"/>
      <c r="C1" s="87"/>
      <c r="D1" s="87"/>
      <c r="E1" s="87"/>
      <c r="F1" s="87"/>
      <c r="G1" s="87"/>
      <c r="H1" s="87"/>
    </row>
    <row r="2" spans="1:8" ht="15.75" x14ac:dyDescent="0.25">
      <c r="A2" s="87" t="s">
        <v>1</v>
      </c>
      <c r="B2" s="87"/>
      <c r="C2" s="87"/>
      <c r="D2" s="87"/>
      <c r="E2" s="87"/>
      <c r="F2" s="87"/>
      <c r="G2" s="87"/>
      <c r="H2" s="87"/>
    </row>
    <row r="3" spans="1:8" ht="15.75" x14ac:dyDescent="0.25">
      <c r="A3" s="88" t="s">
        <v>2</v>
      </c>
      <c r="B3" s="88"/>
      <c r="C3" s="88"/>
      <c r="D3" s="88"/>
      <c r="E3" s="88"/>
      <c r="F3" s="88"/>
      <c r="G3" s="88"/>
      <c r="H3" s="88"/>
    </row>
    <row r="4" spans="1:8" ht="15.75" x14ac:dyDescent="0.25">
      <c r="A4" s="87" t="s">
        <v>3</v>
      </c>
      <c r="B4" s="87"/>
      <c r="C4" s="87"/>
      <c r="D4" s="87"/>
      <c r="E4" s="87"/>
      <c r="F4" s="87"/>
      <c r="G4" s="87"/>
      <c r="H4" s="87"/>
    </row>
    <row r="5" spans="1:8" ht="15.75" x14ac:dyDescent="0.25">
      <c r="A5" s="87" t="s">
        <v>4</v>
      </c>
      <c r="B5" s="87"/>
      <c r="C5" s="87"/>
      <c r="D5" s="87"/>
      <c r="E5" s="87"/>
      <c r="F5" s="87"/>
      <c r="G5" s="87"/>
      <c r="H5" s="87"/>
    </row>
    <row r="6" spans="1:8" ht="15.75" x14ac:dyDescent="0.25">
      <c r="A6" s="87" t="s">
        <v>5</v>
      </c>
      <c r="B6" s="87"/>
      <c r="C6" s="87"/>
      <c r="D6" s="87"/>
      <c r="E6" s="87"/>
      <c r="F6" s="87"/>
      <c r="G6" s="87"/>
      <c r="H6" s="87"/>
    </row>
    <row r="7" spans="1:8" ht="15.75" x14ac:dyDescent="0.25">
      <c r="A7" s="87" t="s">
        <v>6</v>
      </c>
      <c r="B7" s="87"/>
      <c r="C7" s="87"/>
      <c r="D7" s="87"/>
      <c r="E7" s="87"/>
      <c r="F7" s="87"/>
      <c r="G7" s="87"/>
      <c r="H7" s="87"/>
    </row>
    <row r="8" spans="1:8" ht="15.75" x14ac:dyDescent="0.25">
      <c r="A8" s="87" t="s">
        <v>88</v>
      </c>
      <c r="B8" s="87"/>
      <c r="C8" s="87"/>
      <c r="D8" s="87"/>
      <c r="E8" s="87"/>
      <c r="F8" s="87"/>
      <c r="G8" s="87"/>
      <c r="H8" s="87"/>
    </row>
    <row r="10" spans="1:8" ht="21.75" thickBot="1" x14ac:dyDescent="0.4">
      <c r="A10" s="113" t="s">
        <v>117</v>
      </c>
      <c r="B10" s="113"/>
      <c r="C10" s="113"/>
      <c r="D10" s="113"/>
      <c r="E10" s="113"/>
      <c r="F10" s="113"/>
      <c r="G10" s="113"/>
      <c r="H10" s="113"/>
    </row>
    <row r="11" spans="1:8" ht="26.25" thickBot="1" x14ac:dyDescent="0.3">
      <c r="A11" s="58" t="s">
        <v>89</v>
      </c>
      <c r="B11" s="62" t="s">
        <v>94</v>
      </c>
      <c r="C11" s="59" t="s">
        <v>90</v>
      </c>
      <c r="D11" s="59" t="s">
        <v>93</v>
      </c>
      <c r="E11" s="59" t="s">
        <v>91</v>
      </c>
      <c r="F11" s="59" t="s">
        <v>92</v>
      </c>
      <c r="G11" s="59" t="s">
        <v>29</v>
      </c>
      <c r="H11" s="63" t="s">
        <v>75</v>
      </c>
    </row>
    <row r="12" spans="1:8" x14ac:dyDescent="0.25">
      <c r="A12" s="7"/>
      <c r="B12" s="61"/>
      <c r="C12" s="8"/>
      <c r="D12" s="8"/>
      <c r="E12" s="8"/>
      <c r="F12" s="57"/>
      <c r="G12" s="8"/>
      <c r="H12" s="8"/>
    </row>
    <row r="13" spans="1:8" x14ac:dyDescent="0.25">
      <c r="A13" s="10"/>
      <c r="B13" s="37"/>
      <c r="C13" s="3"/>
      <c r="D13" s="3"/>
      <c r="E13" s="3"/>
      <c r="F13" s="56"/>
      <c r="G13" s="3"/>
      <c r="H13" s="3"/>
    </row>
    <row r="14" spans="1:8" x14ac:dyDescent="0.25">
      <c r="A14" s="10"/>
      <c r="B14" s="37"/>
      <c r="C14" s="3"/>
      <c r="D14" s="3"/>
      <c r="E14" s="3"/>
      <c r="F14" s="56"/>
      <c r="G14" s="3"/>
      <c r="H14" s="3"/>
    </row>
    <row r="15" spans="1:8" x14ac:dyDescent="0.25">
      <c r="A15" s="10"/>
      <c r="B15" s="37"/>
      <c r="C15" s="3"/>
      <c r="D15" s="3"/>
      <c r="E15" s="3"/>
      <c r="F15" s="56"/>
      <c r="G15" s="3"/>
      <c r="H15" s="3"/>
    </row>
    <row r="16" spans="1:8" x14ac:dyDescent="0.25">
      <c r="A16" s="10"/>
      <c r="B16" s="37"/>
      <c r="C16" s="3"/>
      <c r="D16" s="3"/>
      <c r="E16" s="3"/>
      <c r="F16" s="56"/>
      <c r="G16" s="3"/>
      <c r="H16" s="3"/>
    </row>
    <row r="17" spans="1:8" x14ac:dyDescent="0.25">
      <c r="A17" s="10"/>
      <c r="B17" s="37"/>
      <c r="C17" s="3"/>
      <c r="D17" s="3"/>
      <c r="E17" s="3"/>
      <c r="F17" s="56"/>
      <c r="G17" s="3"/>
      <c r="H17" s="3"/>
    </row>
    <row r="18" spans="1:8" x14ac:dyDescent="0.25">
      <c r="A18" s="10"/>
      <c r="B18" s="37"/>
      <c r="C18" s="3"/>
      <c r="D18" s="3"/>
      <c r="E18" s="3"/>
      <c r="F18" s="56"/>
      <c r="G18" s="3"/>
      <c r="H18" s="3"/>
    </row>
    <row r="20" spans="1:8" x14ac:dyDescent="0.25">
      <c r="A20" t="s">
        <v>95</v>
      </c>
    </row>
    <row r="21" spans="1:8" x14ac:dyDescent="0.25">
      <c r="A21" t="s">
        <v>96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baseColWidth="10" defaultRowHeight="15" x14ac:dyDescent="0.2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 x14ac:dyDescent="0.25">
      <c r="A1" s="87" t="s">
        <v>0</v>
      </c>
      <c r="B1" s="87"/>
      <c r="C1" s="87"/>
      <c r="D1" s="87"/>
      <c r="E1" s="87"/>
      <c r="F1" s="87"/>
      <c r="G1" s="87"/>
    </row>
    <row r="2" spans="1:7" ht="15.75" x14ac:dyDescent="0.25">
      <c r="A2" s="87" t="s">
        <v>1</v>
      </c>
      <c r="B2" s="87"/>
      <c r="C2" s="87"/>
      <c r="D2" s="87"/>
      <c r="E2" s="87"/>
      <c r="F2" s="87"/>
      <c r="G2" s="87"/>
    </row>
    <row r="3" spans="1:7" ht="15.75" x14ac:dyDescent="0.25">
      <c r="A3" s="88" t="s">
        <v>2</v>
      </c>
      <c r="B3" s="88"/>
      <c r="C3" s="88"/>
      <c r="D3" s="88"/>
      <c r="E3" s="88"/>
      <c r="F3" s="88"/>
      <c r="G3" s="88"/>
    </row>
    <row r="4" spans="1:7" ht="15.75" x14ac:dyDescent="0.25">
      <c r="A4" s="87" t="s">
        <v>3</v>
      </c>
      <c r="B4" s="87"/>
      <c r="C4" s="87"/>
      <c r="D4" s="87"/>
      <c r="E4" s="87"/>
      <c r="F4" s="87"/>
      <c r="G4" s="87"/>
    </row>
    <row r="5" spans="1:7" ht="15.75" x14ac:dyDescent="0.25">
      <c r="A5" s="87" t="s">
        <v>4</v>
      </c>
      <c r="B5" s="87"/>
      <c r="C5" s="87"/>
      <c r="D5" s="87"/>
      <c r="E5" s="87"/>
      <c r="F5" s="87"/>
      <c r="G5" s="87"/>
    </row>
    <row r="6" spans="1:7" ht="15.75" x14ac:dyDescent="0.25">
      <c r="A6" s="87" t="s">
        <v>5</v>
      </c>
      <c r="B6" s="87"/>
      <c r="C6" s="87"/>
      <c r="D6" s="87"/>
      <c r="E6" s="87"/>
      <c r="F6" s="87"/>
      <c r="G6" s="87"/>
    </row>
    <row r="7" spans="1:7" ht="15.75" x14ac:dyDescent="0.25">
      <c r="A7" s="87" t="s">
        <v>6</v>
      </c>
      <c r="B7" s="87"/>
      <c r="C7" s="87"/>
      <c r="D7" s="87"/>
      <c r="E7" s="87"/>
      <c r="F7" s="87"/>
      <c r="G7" s="87"/>
    </row>
    <row r="8" spans="1:7" ht="15.75" x14ac:dyDescent="0.25">
      <c r="A8" s="87" t="s">
        <v>88</v>
      </c>
      <c r="B8" s="87"/>
      <c r="C8" s="87"/>
      <c r="D8" s="87"/>
      <c r="E8" s="87"/>
      <c r="F8" s="87"/>
      <c r="G8" s="87"/>
    </row>
    <row r="9" spans="1:7" ht="15.75" x14ac:dyDescent="0.25">
      <c r="A9" s="38"/>
      <c r="B9" s="38"/>
      <c r="C9" s="38"/>
      <c r="D9" s="38"/>
      <c r="E9" s="38"/>
      <c r="F9" s="38"/>
      <c r="G9" s="38"/>
    </row>
    <row r="10" spans="1:7" ht="21.75" thickBot="1" x14ac:dyDescent="0.4">
      <c r="A10" s="113" t="s">
        <v>116</v>
      </c>
      <c r="B10" s="113"/>
      <c r="C10" s="113"/>
      <c r="D10" s="113"/>
      <c r="E10" s="113"/>
      <c r="F10" s="113"/>
      <c r="G10" s="113"/>
    </row>
    <row r="11" spans="1:7" ht="30" x14ac:dyDescent="0.25">
      <c r="A11" s="48" t="s">
        <v>76</v>
      </c>
      <c r="B11" s="40" t="s">
        <v>87</v>
      </c>
      <c r="C11" s="40" t="s">
        <v>86</v>
      </c>
      <c r="D11" s="40" t="s">
        <v>66</v>
      </c>
      <c r="E11" s="40" t="s">
        <v>77</v>
      </c>
      <c r="F11" s="40" t="s">
        <v>78</v>
      </c>
      <c r="G11" s="41" t="s">
        <v>79</v>
      </c>
    </row>
    <row r="12" spans="1:7" x14ac:dyDescent="0.25">
      <c r="A12" s="10"/>
      <c r="B12" s="3"/>
      <c r="C12" s="3"/>
      <c r="D12" s="3"/>
      <c r="E12" s="3"/>
      <c r="F12" s="3"/>
      <c r="G12" s="4"/>
    </row>
    <row r="13" spans="1:7" x14ac:dyDescent="0.25">
      <c r="A13" s="10"/>
      <c r="B13" s="3"/>
      <c r="C13" s="3"/>
      <c r="D13" s="3"/>
      <c r="E13" s="3"/>
      <c r="F13" s="3"/>
      <c r="G13" s="4"/>
    </row>
    <row r="14" spans="1:7" x14ac:dyDescent="0.25">
      <c r="A14" s="10"/>
      <c r="B14" s="3"/>
      <c r="C14" s="3"/>
      <c r="D14" s="3"/>
      <c r="E14" s="3"/>
      <c r="F14" s="3"/>
      <c r="G14" s="4"/>
    </row>
    <row r="15" spans="1:7" x14ac:dyDescent="0.25">
      <c r="A15" s="10"/>
      <c r="B15" s="3"/>
      <c r="C15" s="3"/>
      <c r="D15" s="3"/>
      <c r="E15" s="3"/>
      <c r="F15" s="3"/>
      <c r="G15" s="4"/>
    </row>
    <row r="16" spans="1:7" x14ac:dyDescent="0.25">
      <c r="A16" s="10"/>
      <c r="B16" s="3"/>
      <c r="C16" s="3"/>
      <c r="D16" s="3"/>
      <c r="E16" s="3"/>
      <c r="F16" s="3"/>
      <c r="G16" s="4"/>
    </row>
    <row r="17" spans="1:7" x14ac:dyDescent="0.25">
      <c r="A17" s="10"/>
      <c r="B17" s="3"/>
      <c r="C17" s="3"/>
      <c r="D17" s="3"/>
      <c r="E17" s="3"/>
      <c r="F17" s="3"/>
      <c r="G17" s="4"/>
    </row>
    <row r="18" spans="1:7" x14ac:dyDescent="0.25">
      <c r="A18" s="10"/>
      <c r="B18" s="3"/>
      <c r="C18" s="3"/>
      <c r="D18" s="3"/>
      <c r="E18" s="3"/>
      <c r="F18" s="3"/>
      <c r="G18" s="4"/>
    </row>
    <row r="19" spans="1:7" x14ac:dyDescent="0.25">
      <c r="A19" s="10"/>
      <c r="B19" s="3"/>
      <c r="C19" s="3"/>
      <c r="D19" s="3"/>
      <c r="E19" s="3"/>
      <c r="F19" s="3"/>
      <c r="G19" s="4"/>
    </row>
    <row r="20" spans="1:7" x14ac:dyDescent="0.25">
      <c r="A20" s="10"/>
      <c r="B20" s="3"/>
      <c r="C20" s="3"/>
      <c r="D20" s="3"/>
      <c r="E20" s="3"/>
      <c r="F20" s="3"/>
      <c r="G20" s="4"/>
    </row>
    <row r="21" spans="1:7" x14ac:dyDescent="0.25">
      <c r="A21" s="10"/>
      <c r="B21" s="3"/>
      <c r="C21" s="3"/>
      <c r="D21" s="3"/>
      <c r="E21" s="3"/>
      <c r="F21" s="3"/>
      <c r="G21" s="4"/>
    </row>
    <row r="22" spans="1:7" x14ac:dyDescent="0.25">
      <c r="A22" s="10"/>
      <c r="B22" s="3"/>
      <c r="C22" s="3"/>
      <c r="D22" s="3"/>
      <c r="E22" s="3"/>
      <c r="F22" s="3"/>
      <c r="G22" s="4"/>
    </row>
    <row r="23" spans="1:7" x14ac:dyDescent="0.25">
      <c r="A23" s="10"/>
      <c r="B23" s="3"/>
      <c r="C23" s="3"/>
      <c r="D23" s="3"/>
      <c r="E23" s="3"/>
      <c r="F23" s="3"/>
      <c r="G23" s="4"/>
    </row>
    <row r="24" spans="1:7" x14ac:dyDescent="0.25">
      <c r="A24" s="10"/>
      <c r="B24" s="3"/>
      <c r="C24" s="3"/>
      <c r="D24" s="3"/>
      <c r="E24" s="3"/>
      <c r="F24" s="3"/>
      <c r="G24" s="4"/>
    </row>
    <row r="25" spans="1:7" x14ac:dyDescent="0.25">
      <c r="A25" s="10"/>
      <c r="B25" s="3"/>
      <c r="C25" s="3"/>
      <c r="D25" s="3"/>
      <c r="E25" s="3"/>
      <c r="F25" s="3"/>
      <c r="G25" s="4"/>
    </row>
    <row r="26" spans="1:7" x14ac:dyDescent="0.25">
      <c r="A26" s="10"/>
      <c r="B26" s="3"/>
      <c r="C26" s="3"/>
      <c r="D26" s="3"/>
      <c r="E26" s="3"/>
      <c r="F26" s="3"/>
      <c r="G26" s="4"/>
    </row>
    <row r="27" spans="1:7" x14ac:dyDescent="0.25">
      <c r="A27" s="10"/>
      <c r="B27" s="3"/>
      <c r="C27" s="3"/>
      <c r="D27" s="3"/>
      <c r="E27" s="3"/>
      <c r="F27" s="3"/>
      <c r="G27" s="4"/>
    </row>
    <row r="28" spans="1:7" x14ac:dyDescent="0.25">
      <c r="A28" s="10"/>
      <c r="B28" s="3"/>
      <c r="C28" s="3"/>
      <c r="D28" s="3"/>
      <c r="E28" s="3"/>
      <c r="F28" s="3"/>
      <c r="G28" s="4"/>
    </row>
    <row r="29" spans="1:7" x14ac:dyDescent="0.25">
      <c r="A29" s="10"/>
      <c r="B29" s="3"/>
      <c r="C29" s="3"/>
      <c r="D29" s="3"/>
      <c r="E29" s="3"/>
      <c r="F29" s="3"/>
      <c r="G29" s="4"/>
    </row>
    <row r="30" spans="1:7" x14ac:dyDescent="0.25">
      <c r="A30" s="10"/>
      <c r="B30" s="3"/>
      <c r="C30" s="3"/>
      <c r="D30" s="3"/>
      <c r="E30" s="3"/>
      <c r="F30" s="3"/>
      <c r="G30" s="4"/>
    </row>
    <row r="31" spans="1:7" x14ac:dyDescent="0.25">
      <c r="A31" s="10"/>
      <c r="B31" s="3"/>
      <c r="C31" s="3"/>
      <c r="D31" s="3"/>
      <c r="E31" s="3"/>
      <c r="F31" s="3"/>
      <c r="G31" s="4"/>
    </row>
    <row r="32" spans="1:7" x14ac:dyDescent="0.25">
      <c r="A32" s="10"/>
      <c r="B32" s="3"/>
      <c r="C32" s="3"/>
      <c r="D32" s="3"/>
      <c r="E32" s="3"/>
      <c r="F32" s="3"/>
      <c r="G32" s="4"/>
    </row>
    <row r="33" spans="1:7" x14ac:dyDescent="0.25">
      <c r="A33" s="10"/>
      <c r="B33" s="3"/>
      <c r="C33" s="3"/>
      <c r="D33" s="3"/>
      <c r="E33" s="3"/>
      <c r="F33" s="3"/>
      <c r="G33" s="4"/>
    </row>
    <row r="34" spans="1:7" x14ac:dyDescent="0.25">
      <c r="A34" s="10"/>
      <c r="B34" s="3"/>
      <c r="C34" s="3"/>
      <c r="D34" s="3"/>
      <c r="E34" s="3"/>
      <c r="F34" s="3"/>
      <c r="G34" s="4"/>
    </row>
    <row r="35" spans="1:7" x14ac:dyDescent="0.25">
      <c r="A35" s="10"/>
      <c r="B35" s="3"/>
      <c r="C35" s="3"/>
      <c r="D35" s="3"/>
      <c r="E35" s="3"/>
      <c r="F35" s="3"/>
      <c r="G35" s="4"/>
    </row>
    <row r="36" spans="1:7" ht="15.75" thickBot="1" x14ac:dyDescent="0.3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2</vt:i4>
      </vt:variant>
    </vt:vector>
  </HeadingPairs>
  <TitlesOfParts>
    <vt:vector size="15" baseType="lpstr">
      <vt:lpstr>N2</vt:lpstr>
      <vt:lpstr>N3</vt:lpstr>
      <vt:lpstr>N4</vt:lpstr>
      <vt:lpstr>N10</vt:lpstr>
      <vt:lpstr>N11</vt:lpstr>
      <vt:lpstr>N12</vt:lpstr>
      <vt:lpstr>N14</vt:lpstr>
      <vt:lpstr>N15</vt:lpstr>
      <vt:lpstr>N17</vt:lpstr>
      <vt:lpstr>N18</vt:lpstr>
      <vt:lpstr>N19</vt:lpstr>
      <vt:lpstr>N20</vt:lpstr>
      <vt:lpstr>N22</vt:lpstr>
      <vt:lpstr>'N4'!Área_de_impresión</vt:lpstr>
      <vt:lpstr>'N4'!Títulos_a_imprimir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Ilce Nineth Quezada Arellano</cp:lastModifiedBy>
  <cp:lastPrinted>2025-11-05T21:46:10Z</cp:lastPrinted>
  <dcterms:created xsi:type="dcterms:W3CDTF">2017-12-05T18:01:17Z</dcterms:created>
  <dcterms:modified xsi:type="dcterms:W3CDTF">2025-11-10T20:36:08Z</dcterms:modified>
</cp:coreProperties>
</file>