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SEPTIEMBRE/"/>
    </mc:Choice>
  </mc:AlternateContent>
  <xr:revisionPtr revIDLastSave="384" documentId="13_ncr:1_{5B4CE18F-E815-433C-87F7-61F63D531807}" xr6:coauthVersionLast="47" xr6:coauthVersionMax="47" xr10:uidLastSave="{28100B49-BC21-4B46-9564-4F08768A5B47}"/>
  <bookViews>
    <workbookView xWindow="-120" yWindow="-120" windowWidth="20730" windowHeight="11160" xr2:uid="{00000000-000D-0000-FFFF-FFFF00000000}"/>
  </bookViews>
  <sheets>
    <sheet name="SEPTIEMBRE" sheetId="6" r:id="rId1"/>
    <sheet name="SEPTIEMBRE RECONOCIMIENTO GASTO" sheetId="9" r:id="rId2"/>
  </sheets>
  <definedNames>
    <definedName name="_xlnm._FilterDatabase" localSheetId="0" hidden="1">SEPTIEMBRE!$B$11:$J$59</definedName>
    <definedName name="_xlnm._FilterDatabase" localSheetId="1" hidden="1">'SEPTIEMBRE RECONOCIMIENTO GASTO'!$B$11:$J$15</definedName>
    <definedName name="_xlnm.Print_Titles" localSheetId="0">SEPTIEMBRE!$B:$J,SEPTIEMBRE!$2:$11</definedName>
    <definedName name="_xlnm.Print_Titles" localSheetId="1">'SEPTIEMBRE RECONOCIMIENTO GASTO'!$B:$J,'SEPTIEMBRE RECONOCIMIENTO GASTO'!$2:$11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9" l="1"/>
  <c r="I15" i="9"/>
  <c r="J59" i="6" l="1"/>
  <c r="I59" i="6"/>
</calcChain>
</file>

<file path=xl/sharedStrings.xml><?xml version="1.0" encoding="utf-8"?>
<sst xmlns="http://schemas.openxmlformats.org/spreadsheetml/2006/main" count="240" uniqueCount="121">
  <si>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</si>
  <si>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</si>
  <si>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</si>
  <si>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</si>
  <si>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</si>
  <si>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 xml:space="preserve">Encargada de Actualización: Sully Yesenia Zapeta Mazariegos 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</si>
  <si>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</si>
  <si>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</si>
  <si>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</si>
  <si>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</si>
  <si>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</si>
  <si>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</si>
  <si>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</si>
  <si>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</si>
  <si>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</si>
  <si>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</si>
  <si>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</si>
  <si>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Fuente: Sistema de Contabilidad  Integrada - SICOIN</t>
  </si>
  <si>
    <t>Elaborado por:</t>
  </si>
  <si>
    <t>Milson Jacobo Gramajo Cifuentes</t>
  </si>
  <si>
    <t>Alan Byron Guamuch Aguilar</t>
  </si>
  <si>
    <t>Walter Eduardo Ayala Ovando</t>
  </si>
  <si>
    <t>Traslado de personal de DISER</t>
  </si>
  <si>
    <t>Traslado de personal de DIDEH</t>
  </si>
  <si>
    <t xml:space="preserve">Nacional </t>
  </si>
  <si>
    <t xml:space="preserve">Internacional </t>
  </si>
  <si>
    <t xml:space="preserve">Vo.Bo. </t>
  </si>
  <si>
    <t xml:space="preserve">Quetzaltenango, Quetzaltenango
San Marcos, San Marcos </t>
  </si>
  <si>
    <t>Cobán, Alta Verapaz</t>
  </si>
  <si>
    <t>Aura Cecilia Maldonado</t>
  </si>
  <si>
    <t>Jhonny David Cabrera Morales</t>
  </si>
  <si>
    <t>Delia Victoria Cumez Nicho</t>
  </si>
  <si>
    <t>Noelia Fabiola Romero Cortez</t>
  </si>
  <si>
    <t>Ana Elisa Fonseca Barrios</t>
  </si>
  <si>
    <t xml:space="preserve">Gabriela Elizabeth Raxon Sian </t>
  </si>
  <si>
    <t>Luis Danilo Espinoza Luna</t>
  </si>
  <si>
    <t xml:space="preserve">Karina Patricia Marroquín Whigte </t>
  </si>
  <si>
    <t>Traslado de personal de DIFOPAZ</t>
  </si>
  <si>
    <t xml:space="preserve">Impartir Talleres Derechos Humanos y Uso de la Fuerza </t>
  </si>
  <si>
    <t>Jannia María De Los Ángeles Archila Ortiz</t>
  </si>
  <si>
    <t>Nancy Ninette Álvarez  Santizo</t>
  </si>
  <si>
    <t>Romilio Esteban Mateo González</t>
  </si>
  <si>
    <t>Idida Manglori López Tubac</t>
  </si>
  <si>
    <t>Mónica Marina Mansilla Guillen</t>
  </si>
  <si>
    <t>Luis Alberto Arteaga Álvarez</t>
  </si>
  <si>
    <t>Jorge Humberto Escobar López</t>
  </si>
  <si>
    <t>David Augusto Dávila Navarro</t>
  </si>
  <si>
    <t>Maycol Saul Rodríguez Ruiz</t>
  </si>
  <si>
    <t>Correspondiente a liquidaciones del mes de septiembre 2025</t>
  </si>
  <si>
    <t>Stephanie Mishell Aquino Chinchilla</t>
  </si>
  <si>
    <t>Anantonia Reyes Prado</t>
  </si>
  <si>
    <t xml:space="preserve">Sandra Janette Gularte Murga </t>
  </si>
  <si>
    <t>Hugo Roberto Moran Reyes</t>
  </si>
  <si>
    <t>Erick Estuardo Wong Castañeda</t>
  </si>
  <si>
    <t xml:space="preserve">Claudia Marina Ordoñez Torres De Ocampo </t>
  </si>
  <si>
    <t>Flor De María Salazar Guzmán</t>
  </si>
  <si>
    <t>Zoila Carolina Mijangos Dávila</t>
  </si>
  <si>
    <t>Wendy Noemi Chex</t>
  </si>
  <si>
    <t>Otto Rene Blanco Ducoudray</t>
  </si>
  <si>
    <t>Erick Kevin Sadhak Castillo Artavia</t>
  </si>
  <si>
    <t>Hilda Clemencia Chen González</t>
  </si>
  <si>
    <t>Salamá, Baja Verapaz
Rabinal, Baja Verapaz</t>
  </si>
  <si>
    <t>San Marcos, San Marcos
Quetzaltenango, Quetzaltenango</t>
  </si>
  <si>
    <t>Sololá, Sololá
Panajachel, Sololá
San Antonio Palopó, Sololá
San Juan La Laguna, Sololá</t>
  </si>
  <si>
    <t>Cubulco, Baja Verapaz
Rabinal, Baja Verapaz</t>
  </si>
  <si>
    <t xml:space="preserve">Puerto Barrios, Izabal </t>
  </si>
  <si>
    <t xml:space="preserve">Ginebra, Suiza </t>
  </si>
  <si>
    <t>Quetzaltenango, Quetzaltenango</t>
  </si>
  <si>
    <t>Escuintla, Escuintla</t>
  </si>
  <si>
    <t xml:space="preserve">Mazatenango, Suchitepéquez,
</t>
  </si>
  <si>
    <t xml:space="preserve">Mazatenango, Suchitepéquez
</t>
  </si>
  <si>
    <t>Champerico, Retalhuleu
Santa Cruz Mulua, Retalhuleu</t>
  </si>
  <si>
    <t>San Pedro Carcha, Alta Verapaz</t>
  </si>
  <si>
    <t xml:space="preserve">Jalapa, Jalapa
Chiquimulilla, Santa Rosa </t>
  </si>
  <si>
    <t>San Pablo La Laguna, Sololá
Panajachel, Sololá</t>
  </si>
  <si>
    <t xml:space="preserve">Santa Cruz Del Quiché, Quiché
Nebaj, Quiché </t>
  </si>
  <si>
    <t>Cuyotenango, Suchitepéquez
Mazatenango, Suchitepéquez</t>
  </si>
  <si>
    <t xml:space="preserve">Nebaj, Quiché </t>
  </si>
  <si>
    <t xml:space="preserve">San Pedro Carchá, Alta Verapaz </t>
  </si>
  <si>
    <t>Cobertura tomando fotografías y video en la actividad: Reunión de trabajo de seguimiento de las medidas de reparación en el caso Masacres de Río Negro Vs. Guatemala.</t>
  </si>
  <si>
    <t>Comisión de verificación a Sede Regional San Marcos y Quetzaltenango</t>
  </si>
  <si>
    <t xml:space="preserve">Comisión de verificación a Sedes Regionales San Marcos, San Marcos y Quetzaltenango, Quetzaltenango </t>
  </si>
  <si>
    <t xml:space="preserve">Visita al Puente Chitomax, reuniones con COCAHICH y revisión de expedientes </t>
  </si>
  <si>
    <t xml:space="preserve">Impartir módulo III Derechos de la niñez y adolescencia </t>
  </si>
  <si>
    <t>Coordinación y logística del módulo III Derechos de la niñez y adolescencia</t>
  </si>
  <si>
    <t>Traslado de Personal de DIFOPAZ</t>
  </si>
  <si>
    <t xml:space="preserve">Notificación de recisión de contratos a personal Sede Departamental de Cobán, Alta Verapaz y notificaciones por instrucciones de la jefatura de Recursos Humanos </t>
  </si>
  <si>
    <t>Socialización de recomendaciones niñez</t>
  </si>
  <si>
    <t xml:space="preserve">Cobertura tomando fotografías y video en la actividad Socialización de recomendaciones de niñez </t>
  </si>
  <si>
    <t xml:space="preserve">Actualización de Inventario de bienes de la Sede Regional COPADEH de Mazatenango, Suchitepéquez </t>
  </si>
  <si>
    <t>Traslado de personal de DEPARTAMENTO FINANCIERO</t>
  </si>
  <si>
    <t>Reunión con Vecinos de la Comunidad El Triunfo para presentación de consultasen el marco de la negociación de un posible Acuerdo de Solución Amistosa -ASA-.</t>
  </si>
  <si>
    <t xml:space="preserve">Coordinar diálogos regionales con sociedad civil y organizaciones sociales </t>
  </si>
  <si>
    <t>Seguimiento al caso Federico Mora por plan de desinstitucionalización.</t>
  </si>
  <si>
    <t xml:space="preserve">Monitoreo y reactivación de Sede Regional de Nebaj, Quiché </t>
  </si>
  <si>
    <t>Cobertura tomando fotografías y vídeo en la actividad: Socialización de las recomendaciones del Comité de los Derechos de la Niñez.</t>
  </si>
  <si>
    <t xml:space="preserve">Traslado persona de DIDEH </t>
  </si>
  <si>
    <t xml:space="preserve">Proceso administrativo para la toma de posesión del Encargado de sede Nebaj, Quiché </t>
  </si>
  <si>
    <t xml:space="preserve">Traslado de personal de Informática e Inventario </t>
  </si>
  <si>
    <t xml:space="preserve">Traslado de personal de DIFOPAZ </t>
  </si>
  <si>
    <t>Reunión con Vecinos de la Comunidad El Triunfo para presentación de consultas en el marco de la negociación de un posible Acuerdo de Solución Amistosa -ASA-.</t>
  </si>
  <si>
    <t>Traslado de Personal de DIDEH</t>
  </si>
  <si>
    <t>Participación en la primera Sesión del Grupo de Trabajo Intergubernamental de composición abierta sobre El Protocolo Facultativo de la Convención sobre los Derechos del Niño relativo a los Derechos de la educación de la primera enseñanza preescolar gratuita y a la enseñanza secundaria gratuita</t>
  </si>
  <si>
    <t>Elvyn Leonel Díaz Sánchez</t>
  </si>
  <si>
    <t>Asistir a reunión de revisión de portafolio de casos Y peticiones de la Corte Interamericana de Derechos Humanos - CIDH</t>
  </si>
  <si>
    <t xml:space="preserve">Revisión de portafolio de casos y peticiones con la SE/CIDH, Equipo Técnico de la Secretaria Ejecutiva de la Comisión Interamericana de Derechos Humanos </t>
  </si>
  <si>
    <t xml:space="preserve">Washington, D.C. Estados Unidos de América </t>
  </si>
  <si>
    <t xml:space="preserve">Chimaltenango, Chimaltenango
Sololá, Sololá
Totonicapán, Totonicapán
Quetzaltenango, Quetzaltenango </t>
  </si>
  <si>
    <t>Carmen María Chinchilla De León</t>
  </si>
  <si>
    <t>Coordinación y logística en talleres Derechos Humanos y Uso de la Fuerza</t>
  </si>
  <si>
    <t>María José González Llamas</t>
  </si>
  <si>
    <t>Ana Lucia Campos Meléndez</t>
  </si>
  <si>
    <t>Mesa Técnica para la reapertura de estación de Policía Nacional Civil en San Vicente Pacaya, Escuintla.</t>
  </si>
  <si>
    <t>Edyn Romeo Cuquej Canahuí</t>
  </si>
  <si>
    <t>Coordinación y logística en talleres Derechos Humanos y Uso de la Fuerza y Derechos Humanos de las Mujeres.</t>
  </si>
  <si>
    <t xml:space="preserve">Seguimiento al Caso del Hospital de Salud Mental Dr. Federico Mora por proceso de desinstitucionalización de pacientes </t>
  </si>
  <si>
    <t xml:space="preserve">Jenifer Lubeth Figueroa Lima </t>
  </si>
  <si>
    <t xml:space="preserve">Carlos Federico Reyes López </t>
  </si>
  <si>
    <t xml:space="preserve">Realizar la atención de verificación a Sede Regional Quetzaltenango y San Marcos </t>
  </si>
  <si>
    <t xml:space="preserve">SIN MOVIMIENTO </t>
  </si>
  <si>
    <t>PRESTADOR DE SERVICIOS TÉCNICOS Y O PROFESIONALES RENGLÓN 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</si>
</sst>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(&quot;Q&quot;* #,##0.00_);_(&quot;Q&quot;* \(#,##0.00\);_(&quot;Q&quot;* &quot;-&quot;??_);_(@_)"/>
  </numFmts>
  <fonts count="15">
    <font>
      <sz val="11"/>
      <color theme="1"/>
      <name val="Calibri"/>
      <family val="2"/>
      <scheme val="minor"/>
    </font>
    <font>
      <b/>
      <sz val="10"/>
      <color theme="1"/>
      <name val="DINPro-Medium"/>
    </font>
    <font>
      <b/>
      <sz val="10"/>
      <color theme="1"/>
      <name val="Montserrat"/>
      <family val="3"/>
    </font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.5"/>
      <name val="Arial"/>
      <family val="2"/>
    </font>
    <font>
      <sz val="10"/>
      <color indexed="8"/>
      <name val="Arial"/>
      <family val="2"/>
    </font>
    <font>
      <b/>
      <sz val="9"/>
      <name val="Calibri"/>
      <family val="2"/>
      <scheme val="minor"/>
    </font>
    <font>
      <b/>
      <sz val="8"/>
      <color theme="1"/>
      <name val="Montserrat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>
      <alignment vertical="top"/>
    </xf>
    <xf numFmtId="44" fontId="3" fillId="0" borderId="0" applyFont="0" applyFill="0" applyBorder="0" applyAlignment="0" applyProtection="0"/>
  </cellStyleXfs>
  <cellXfs count="40">
    <xf numFmtId="0" fontId="0" fillId="0" borderId="0" xfId="0"/>
    <xf numFmtId="0" fontId="6" fillId="0" borderId="0" xfId="3">
      <alignment vertical="top"/>
    </xf>
    <xf numFmtId="0" fontId="4" fillId="0" borderId="0" xfId="3" applyFont="1" applyAlignment="1">
      <alignment vertical="top" wrapText="1"/>
    </xf>
    <xf numFmtId="44" fontId="0" fillId="0" borderId="0" xfId="0" applyNumberFormat="1"/>
    <xf numFmtId="0" fontId="9" fillId="0" borderId="0" xfId="0" applyFont="1"/>
    <xf numFmtId="0" fontId="7" fillId="0" borderId="0" xfId="2" applyFont="1" applyAlignment="1">
      <alignment horizontal="right" vertical="top" wrapText="1"/>
    </xf>
    <xf numFmtId="44" fontId="10" fillId="0" borderId="3" xfId="0" applyNumberFormat="1" applyFont="1" applyBorder="1"/>
    <xf numFmtId="44" fontId="10" fillId="0" borderId="2" xfId="0" applyNumberFormat="1" applyFont="1" applyBorder="1"/>
    <xf numFmtId="1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44" fontId="11" fillId="0" borderId="4" xfId="7" applyFont="1" applyBorder="1" applyAlignment="1">
      <alignment vertical="center" wrapText="1"/>
    </xf>
    <xf numFmtId="0" fontId="11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44" fontId="12" fillId="0" borderId="4" xfId="0" applyNumberFormat="1" applyFont="1" applyBorder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1" fillId="0" borderId="4" xfId="2" applyFont="1" applyBorder="1" applyAlignment="1">
      <alignment horizontal="justify" vertical="center"/>
    </xf>
    <xf numFmtId="44" fontId="12" fillId="0" borderId="4" xfId="0" applyNumberFormat="1" applyFont="1" applyBorder="1" applyAlignment="1">
      <alignment horizontal="right" vertical="center"/>
    </xf>
    <xf numFmtId="44" fontId="11" fillId="0" borderId="4" xfId="7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11" fillId="0" borderId="4" xfId="0" applyNumberFormat="1" applyFont="1" applyBorder="1" applyAlignment="1">
      <alignment horizontal="left" vertical="center"/>
    </xf>
    <xf numFmtId="14" fontId="11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2" fillId="0" borderId="4" xfId="0" applyFont="1" applyBorder="1" applyAlignment="1">
      <alignment wrapText="1"/>
    </xf>
    <xf numFmtId="44" fontId="12" fillId="0" borderId="4" xfId="7" applyFont="1" applyBorder="1" applyAlignment="1">
      <alignment wrapText="1"/>
    </xf>
    <xf numFmtId="14" fontId="11" fillId="0" borderId="4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vertical="center" wrapText="1"/>
    </xf>
  </cellXfs>
  <cellStyles count="8">
    <cellStyle name="Millares 2" xfId="4" xr:uid="{5566D59A-1630-4CAC-A725-543E20A22571}"/>
    <cellStyle name="Millares 3" xfId="5" xr:uid="{EAEEDE91-E565-4D8E-BDFF-EDC2AC9F14B4}"/>
    <cellStyle name="Moneda" xfId="7" builtinId="4"/>
    <cellStyle name="Moneda 2" xfId="1" xr:uid="{6A344332-DF9E-4A3C-980D-1E88874601C0}"/>
    <cellStyle name="Normal" xfId="0" builtinId="0"/>
    <cellStyle name="Normal 2" xfId="2" xr:uid="{97009815-1914-444D-ADFD-D1729F956507}"/>
    <cellStyle name="Normal 3" xfId="3" xr:uid="{4F0B9116-1D58-4EE6-9531-B3BBD0A2A2B9}"/>
    <cellStyle name="Normal 4" xfId="6" xr:uid="{72148354-2C5C-43F1-982F-A290C7209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1F31844-9C0A-5334-87C7-B9602734D2A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108858" y="176892"/>
          <a:ext cx="2457775" cy="748393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425E448A-0734-4F49-B1C1-EAB2AEE29D0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55790" y="72117"/>
          <a:ext cx="2448309" cy="746152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D478-6441-43EE-8D8E-787411ADD0F5}">
  <dimension ref="B1:L66"/>
  <sheetViews>
    <sheetView tabSelected="1" view="pageBreakPreview" topLeftCell="E52" zoomScale="115" zoomScaleNormal="70" zoomScaleSheetLayoutView="115" workbookViewId="0">
      <selection activeCell="I56" sqref="I56:I58"/>
    </sheetView>
  </sheetViews>
  <sheetFormatPr baseColWidth="10" defaultColWidth="11.42578125" defaultRowHeight="15"/>
  <cols>
    <col min="1" max="1" width="0.42578125" customWidth="1"/>
    <col min="2" max="2" width="5.28515625" customWidth="1"/>
    <col min="3" max="3" width="16.28515625" customWidth="1"/>
    <col min="4" max="4" width="11.42578125" style="13" customWidth="1"/>
    <col min="5" max="5" width="10.42578125" style="13" customWidth="1"/>
    <col min="6" max="6" width="26.5703125" style="13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2">
      <c r="B3" s="30" t="s">
        <v>1</v>
      </c>
      <c r="C3" s="30"/>
      <c r="D3" s="30"/>
      <c r="E3" s="30"/>
      <c r="F3" s="30"/>
      <c r="G3" s="30"/>
      <c r="H3" s="30"/>
      <c r="I3" s="30"/>
      <c r="J3" s="30"/>
    </row>
    <row r="4" spans="2:12">
      <c r="B4" s="30" t="s">
        <v>2</v>
      </c>
      <c r="C4" s="30"/>
      <c r="D4" s="30"/>
      <c r="E4" s="30"/>
      <c r="F4" s="30"/>
      <c r="G4" s="30"/>
      <c r="H4" s="30"/>
      <c r="I4" s="30"/>
      <c r="J4" s="30"/>
    </row>
    <row r="5" spans="2:12">
      <c r="B5" s="30" t="s">
        <v>3</v>
      </c>
      <c r="C5" s="30"/>
      <c r="D5" s="30"/>
      <c r="E5" s="30"/>
      <c r="F5" s="30"/>
      <c r="G5" s="30"/>
      <c r="H5" s="30"/>
      <c r="I5" s="30"/>
      <c r="J5" s="30"/>
    </row>
    <row r="6" spans="2:12">
      <c r="B6" s="30" t="s">
        <v>4</v>
      </c>
      <c r="C6" s="30"/>
      <c r="D6" s="30"/>
      <c r="E6" s="30"/>
      <c r="F6" s="30"/>
      <c r="G6" s="30"/>
      <c r="H6" s="30"/>
      <c r="I6" s="30"/>
      <c r="J6" s="30"/>
    </row>
    <row r="7" spans="2:12">
      <c r="B7" s="29" t="s">
        <v>5</v>
      </c>
      <c r="C7" s="29"/>
      <c r="D7" s="29"/>
      <c r="E7" s="29"/>
      <c r="F7" s="29"/>
      <c r="G7" s="29"/>
      <c r="H7" s="29"/>
      <c r="I7" s="29"/>
      <c r="J7" s="29"/>
    </row>
    <row r="8" spans="2:12">
      <c r="B8" s="30" t="s">
        <v>48</v>
      </c>
      <c r="C8" s="30"/>
      <c r="D8" s="30"/>
      <c r="E8" s="30"/>
      <c r="F8" s="30"/>
      <c r="G8" s="30"/>
      <c r="H8" s="30"/>
      <c r="I8" s="30"/>
      <c r="J8" s="30"/>
    </row>
    <row r="9" spans="2:12">
      <c r="B9" s="30" t="s">
        <v>6</v>
      </c>
      <c r="C9" s="30"/>
      <c r="D9" s="30"/>
      <c r="E9" s="30"/>
      <c r="F9" s="30"/>
      <c r="G9" s="30"/>
      <c r="H9" s="30"/>
      <c r="I9" s="30"/>
      <c r="J9" s="30"/>
    </row>
    <row r="10" spans="2:12" ht="6" customHeight="1" thickBot="1">
      <c r="B10" s="28" t="s">
        <v>7</v>
      </c>
      <c r="C10" s="28"/>
      <c r="D10" s="28"/>
      <c r="E10" s="28"/>
      <c r="F10" s="28"/>
      <c r="G10" s="28"/>
      <c r="H10" s="28"/>
      <c r="I10" s="28"/>
    </row>
    <row r="11" spans="2:12" s="21" customFormat="1" ht="41.25" customHeight="1" thickBot="1">
      <c r="B11" s="25" t="s">
        <v>8</v>
      </c>
      <c r="C11" s="25" t="s">
        <v>9</v>
      </c>
      <c r="D11" s="26" t="s">
        <v>10</v>
      </c>
      <c r="E11" s="26" t="s">
        <v>11</v>
      </c>
      <c r="F11" s="26" t="s">
        <v>12</v>
      </c>
      <c r="G11" s="25" t="s">
        <v>13</v>
      </c>
      <c r="H11" s="25" t="s">
        <v>14</v>
      </c>
      <c r="I11" s="26" t="s">
        <v>15</v>
      </c>
      <c r="J11" s="26" t="s">
        <v>16</v>
      </c>
    </row>
    <row r="12" spans="2:12" s="21" customFormat="1" ht="45.75" thickBot="1">
      <c r="B12" s="18">
        <v>1</v>
      </c>
      <c r="C12" s="18" t="s">
        <v>24</v>
      </c>
      <c r="D12" s="8">
        <v>45866</v>
      </c>
      <c r="E12" s="8">
        <v>45869</v>
      </c>
      <c r="F12" s="9" t="s">
        <v>49</v>
      </c>
      <c r="G12" s="10" t="s">
        <v>61</v>
      </c>
      <c r="H12" s="27" t="s">
        <v>79</v>
      </c>
      <c r="I12" s="19">
        <v>0</v>
      </c>
      <c r="J12" s="11">
        <v>1048</v>
      </c>
      <c r="K12" s="20"/>
      <c r="L12" s="20"/>
    </row>
    <row r="13" spans="2:12" s="21" customFormat="1" ht="23.25" thickBot="1">
      <c r="B13" s="18">
        <v>2</v>
      </c>
      <c r="C13" s="18" t="s">
        <v>24</v>
      </c>
      <c r="D13" s="8">
        <v>45876</v>
      </c>
      <c r="E13" s="8">
        <v>45877</v>
      </c>
      <c r="F13" s="9" t="s">
        <v>50</v>
      </c>
      <c r="G13" s="10" t="s">
        <v>62</v>
      </c>
      <c r="H13" s="27" t="s">
        <v>80</v>
      </c>
      <c r="I13" s="19">
        <v>0</v>
      </c>
      <c r="J13" s="11">
        <v>557</v>
      </c>
      <c r="K13" s="20"/>
      <c r="L13" s="20"/>
    </row>
    <row r="14" spans="2:12" s="21" customFormat="1" ht="23.25" thickBot="1">
      <c r="B14" s="18">
        <v>3</v>
      </c>
      <c r="C14" s="18" t="s">
        <v>24</v>
      </c>
      <c r="D14" s="8">
        <v>45876</v>
      </c>
      <c r="E14" s="8">
        <v>45877</v>
      </c>
      <c r="F14" s="9" t="s">
        <v>51</v>
      </c>
      <c r="G14" s="10" t="s">
        <v>62</v>
      </c>
      <c r="H14" s="27" t="s">
        <v>81</v>
      </c>
      <c r="I14" s="19">
        <v>0</v>
      </c>
      <c r="J14" s="11">
        <v>473</v>
      </c>
      <c r="K14" s="20"/>
      <c r="L14" s="20"/>
    </row>
    <row r="15" spans="2:12" s="21" customFormat="1" ht="45.75" thickBot="1">
      <c r="B15" s="18">
        <v>4</v>
      </c>
      <c r="C15" s="18" t="s">
        <v>24</v>
      </c>
      <c r="D15" s="8">
        <v>45875</v>
      </c>
      <c r="E15" s="8">
        <v>45876</v>
      </c>
      <c r="F15" s="9" t="s">
        <v>52</v>
      </c>
      <c r="G15" s="10" t="s">
        <v>63</v>
      </c>
      <c r="H15" s="27" t="s">
        <v>23</v>
      </c>
      <c r="I15" s="19">
        <v>0</v>
      </c>
      <c r="J15" s="11">
        <v>407</v>
      </c>
      <c r="K15" s="20"/>
      <c r="L15" s="20"/>
    </row>
    <row r="16" spans="2:12" s="21" customFormat="1" ht="23.25" thickBot="1">
      <c r="B16" s="18">
        <v>5</v>
      </c>
      <c r="C16" s="18" t="s">
        <v>24</v>
      </c>
      <c r="D16" s="8">
        <v>45880</v>
      </c>
      <c r="E16" s="8">
        <v>45882</v>
      </c>
      <c r="F16" s="9" t="s">
        <v>53</v>
      </c>
      <c r="G16" s="10" t="s">
        <v>64</v>
      </c>
      <c r="H16" s="27" t="s">
        <v>82</v>
      </c>
      <c r="I16" s="19">
        <v>0</v>
      </c>
      <c r="J16" s="11">
        <v>853</v>
      </c>
      <c r="K16" s="20"/>
      <c r="L16" s="20"/>
    </row>
    <row r="17" spans="2:12" s="21" customFormat="1" ht="23.25" thickBot="1">
      <c r="B17" s="18">
        <v>6</v>
      </c>
      <c r="C17" s="18" t="s">
        <v>24</v>
      </c>
      <c r="D17" s="8">
        <v>45880</v>
      </c>
      <c r="E17" s="8">
        <v>45882</v>
      </c>
      <c r="F17" s="9" t="s">
        <v>54</v>
      </c>
      <c r="G17" s="10" t="s">
        <v>64</v>
      </c>
      <c r="H17" s="27" t="s">
        <v>82</v>
      </c>
      <c r="I17" s="19">
        <v>0</v>
      </c>
      <c r="J17" s="11">
        <v>838</v>
      </c>
      <c r="K17" s="20"/>
      <c r="L17" s="20"/>
    </row>
    <row r="18" spans="2:12" s="21" customFormat="1" ht="45.75" thickBot="1">
      <c r="B18" s="18">
        <v>7</v>
      </c>
      <c r="C18" s="18" t="s">
        <v>24</v>
      </c>
      <c r="D18" s="8">
        <v>45887</v>
      </c>
      <c r="E18" s="8">
        <v>45891</v>
      </c>
      <c r="F18" s="9" t="s">
        <v>40</v>
      </c>
      <c r="G18" s="10" t="s">
        <v>107</v>
      </c>
      <c r="H18" s="27" t="s">
        <v>83</v>
      </c>
      <c r="I18" s="19">
        <v>0</v>
      </c>
      <c r="J18" s="11">
        <v>1618</v>
      </c>
      <c r="K18" s="20"/>
      <c r="L18" s="20"/>
    </row>
    <row r="19" spans="2:12" s="21" customFormat="1" ht="45.75" thickBot="1">
      <c r="B19" s="18">
        <v>8</v>
      </c>
      <c r="C19" s="18" t="s">
        <v>24</v>
      </c>
      <c r="D19" s="8">
        <v>45887</v>
      </c>
      <c r="E19" s="8">
        <v>45891</v>
      </c>
      <c r="F19" s="9" t="s">
        <v>29</v>
      </c>
      <c r="G19" s="10" t="s">
        <v>107</v>
      </c>
      <c r="H19" s="27" t="s">
        <v>84</v>
      </c>
      <c r="I19" s="19">
        <v>0</v>
      </c>
      <c r="J19" s="11">
        <v>1620</v>
      </c>
      <c r="K19" s="20"/>
      <c r="L19" s="20"/>
    </row>
    <row r="20" spans="2:12" s="21" customFormat="1" ht="12" thickBot="1">
      <c r="B20" s="18">
        <v>9</v>
      </c>
      <c r="C20" s="18" t="s">
        <v>24</v>
      </c>
      <c r="D20" s="8">
        <v>45887</v>
      </c>
      <c r="E20" s="8">
        <v>45890</v>
      </c>
      <c r="F20" s="9" t="s">
        <v>41</v>
      </c>
      <c r="G20" s="10" t="s">
        <v>65</v>
      </c>
      <c r="H20" s="27" t="s">
        <v>38</v>
      </c>
      <c r="I20" s="19">
        <v>0</v>
      </c>
      <c r="J20" s="11">
        <v>1236</v>
      </c>
      <c r="K20" s="20"/>
      <c r="L20" s="20"/>
    </row>
    <row r="21" spans="2:12" s="21" customFormat="1" ht="45.75" thickBot="1">
      <c r="B21" s="18">
        <v>10</v>
      </c>
      <c r="C21" s="18" t="s">
        <v>24</v>
      </c>
      <c r="D21" s="8">
        <v>45887</v>
      </c>
      <c r="E21" s="8">
        <v>45891</v>
      </c>
      <c r="F21" s="9" t="s">
        <v>42</v>
      </c>
      <c r="G21" s="10" t="s">
        <v>107</v>
      </c>
      <c r="H21" s="27" t="s">
        <v>83</v>
      </c>
      <c r="I21" s="19">
        <v>0</v>
      </c>
      <c r="J21" s="11">
        <v>1669</v>
      </c>
      <c r="K21" s="20"/>
      <c r="L21" s="20"/>
    </row>
    <row r="22" spans="2:12" s="21" customFormat="1" ht="45.75" thickBot="1">
      <c r="B22" s="18">
        <v>11</v>
      </c>
      <c r="C22" s="18" t="s">
        <v>24</v>
      </c>
      <c r="D22" s="8">
        <v>45887</v>
      </c>
      <c r="E22" s="8">
        <v>45891</v>
      </c>
      <c r="F22" s="12" t="s">
        <v>31</v>
      </c>
      <c r="G22" s="10" t="s">
        <v>107</v>
      </c>
      <c r="H22" s="27" t="s">
        <v>83</v>
      </c>
      <c r="I22" s="19">
        <v>0</v>
      </c>
      <c r="J22" s="11">
        <v>1614</v>
      </c>
      <c r="K22" s="20"/>
      <c r="L22" s="20"/>
    </row>
    <row r="23" spans="2:12" s="21" customFormat="1" ht="23.25" thickBot="1">
      <c r="B23" s="18">
        <v>12</v>
      </c>
      <c r="C23" s="18" t="s">
        <v>24</v>
      </c>
      <c r="D23" s="8">
        <v>45887</v>
      </c>
      <c r="E23" s="8">
        <v>45890</v>
      </c>
      <c r="F23" s="9" t="s">
        <v>108</v>
      </c>
      <c r="G23" s="10" t="s">
        <v>65</v>
      </c>
      <c r="H23" s="27" t="s">
        <v>109</v>
      </c>
      <c r="I23" s="19">
        <v>0</v>
      </c>
      <c r="J23" s="11">
        <v>1239</v>
      </c>
      <c r="K23" s="20"/>
      <c r="L23" s="20"/>
    </row>
    <row r="24" spans="2:12" s="21" customFormat="1" ht="12" thickBot="1">
      <c r="B24" s="18">
        <v>13</v>
      </c>
      <c r="C24" s="18" t="s">
        <v>24</v>
      </c>
      <c r="D24" s="8">
        <v>45887</v>
      </c>
      <c r="E24" s="8">
        <v>45890</v>
      </c>
      <c r="F24" s="9" t="s">
        <v>20</v>
      </c>
      <c r="G24" s="10" t="s">
        <v>65</v>
      </c>
      <c r="H24" s="27" t="s">
        <v>85</v>
      </c>
      <c r="I24" s="19"/>
      <c r="J24" s="11">
        <v>1344</v>
      </c>
      <c r="K24" s="20"/>
      <c r="L24" s="20"/>
    </row>
    <row r="25" spans="2:12" s="21" customFormat="1" ht="34.5" thickBot="1">
      <c r="B25" s="18">
        <v>14</v>
      </c>
      <c r="C25" s="18" t="s">
        <v>24</v>
      </c>
      <c r="D25" s="8">
        <v>45882</v>
      </c>
      <c r="E25" s="8">
        <v>45883</v>
      </c>
      <c r="F25" s="9" t="s">
        <v>34</v>
      </c>
      <c r="G25" s="10" t="s">
        <v>28</v>
      </c>
      <c r="H25" s="27" t="s">
        <v>86</v>
      </c>
      <c r="I25" s="19"/>
      <c r="J25" s="11">
        <v>546</v>
      </c>
      <c r="K25" s="20"/>
      <c r="L25" s="20"/>
    </row>
    <row r="26" spans="2:12" s="21" customFormat="1" ht="45.75" thickBot="1">
      <c r="B26" s="18">
        <v>15</v>
      </c>
      <c r="C26" s="18" t="s">
        <v>24</v>
      </c>
      <c r="D26" s="8">
        <v>45887</v>
      </c>
      <c r="E26" s="8">
        <v>45891</v>
      </c>
      <c r="F26" s="9" t="s">
        <v>21</v>
      </c>
      <c r="G26" s="10" t="s">
        <v>107</v>
      </c>
      <c r="H26" s="27" t="s">
        <v>37</v>
      </c>
      <c r="I26" s="19"/>
      <c r="J26" s="11">
        <v>1636</v>
      </c>
      <c r="K26" s="20"/>
      <c r="L26" s="20"/>
    </row>
    <row r="27" spans="2:12" s="21" customFormat="1" ht="12" thickBot="1">
      <c r="B27" s="18">
        <v>16</v>
      </c>
      <c r="C27" s="18" t="s">
        <v>24</v>
      </c>
      <c r="D27" s="8">
        <v>45890</v>
      </c>
      <c r="E27" s="8">
        <v>45891</v>
      </c>
      <c r="F27" s="9" t="s">
        <v>110</v>
      </c>
      <c r="G27" s="10" t="s">
        <v>67</v>
      </c>
      <c r="H27" s="27" t="s">
        <v>87</v>
      </c>
      <c r="I27" s="19"/>
      <c r="J27" s="11">
        <v>459</v>
      </c>
      <c r="K27" s="20"/>
      <c r="L27" s="20"/>
    </row>
    <row r="28" spans="2:12" s="21" customFormat="1" ht="12" thickBot="1">
      <c r="B28" s="18">
        <v>17</v>
      </c>
      <c r="C28" s="18" t="s">
        <v>24</v>
      </c>
      <c r="D28" s="8">
        <v>45890</v>
      </c>
      <c r="E28" s="8">
        <v>45891</v>
      </c>
      <c r="F28" s="9" t="s">
        <v>33</v>
      </c>
      <c r="G28" s="10" t="s">
        <v>67</v>
      </c>
      <c r="H28" s="27" t="s">
        <v>87</v>
      </c>
      <c r="I28" s="19"/>
      <c r="J28" s="11">
        <v>454</v>
      </c>
      <c r="K28" s="20"/>
      <c r="L28" s="20"/>
    </row>
    <row r="29" spans="2:12" s="21" customFormat="1" ht="12" thickBot="1">
      <c r="B29" s="18">
        <v>18</v>
      </c>
      <c r="C29" s="18" t="s">
        <v>24</v>
      </c>
      <c r="D29" s="8">
        <v>45890</v>
      </c>
      <c r="E29" s="8">
        <v>45891</v>
      </c>
      <c r="F29" s="9" t="s">
        <v>111</v>
      </c>
      <c r="G29" s="10" t="s">
        <v>67</v>
      </c>
      <c r="H29" s="27" t="s">
        <v>87</v>
      </c>
      <c r="I29" s="19"/>
      <c r="J29" s="11">
        <v>460</v>
      </c>
      <c r="K29" s="20"/>
      <c r="L29" s="20"/>
    </row>
    <row r="30" spans="2:12" s="21" customFormat="1" ht="23.25" thickBot="1">
      <c r="B30" s="18">
        <v>19</v>
      </c>
      <c r="C30" s="18" t="s">
        <v>24</v>
      </c>
      <c r="D30" s="8">
        <v>45890</v>
      </c>
      <c r="E30" s="8">
        <v>45891</v>
      </c>
      <c r="F30" s="9" t="s">
        <v>49</v>
      </c>
      <c r="G30" s="10" t="s">
        <v>67</v>
      </c>
      <c r="H30" s="27" t="s">
        <v>88</v>
      </c>
      <c r="I30" s="19"/>
      <c r="J30" s="11">
        <v>445</v>
      </c>
      <c r="K30" s="20"/>
      <c r="L30" s="20"/>
    </row>
    <row r="31" spans="2:12" s="21" customFormat="1" ht="23.25" thickBot="1">
      <c r="B31" s="18">
        <v>20</v>
      </c>
      <c r="C31" s="18" t="s">
        <v>24</v>
      </c>
      <c r="D31" s="8">
        <v>45887</v>
      </c>
      <c r="E31" s="8">
        <v>45890</v>
      </c>
      <c r="F31" s="9" t="s">
        <v>39</v>
      </c>
      <c r="G31" s="10" t="s">
        <v>65</v>
      </c>
      <c r="H31" s="27" t="s">
        <v>83</v>
      </c>
      <c r="I31" s="19"/>
      <c r="J31" s="11">
        <v>1108</v>
      </c>
      <c r="K31" s="20"/>
      <c r="L31" s="20"/>
    </row>
    <row r="32" spans="2:12" s="21" customFormat="1" ht="23.25" thickBot="1">
      <c r="B32" s="18">
        <v>21</v>
      </c>
      <c r="C32" s="18" t="s">
        <v>24</v>
      </c>
      <c r="D32" s="8">
        <v>45888</v>
      </c>
      <c r="E32" s="8">
        <v>45888</v>
      </c>
      <c r="F32" s="9" t="s">
        <v>19</v>
      </c>
      <c r="G32" s="10" t="s">
        <v>68</v>
      </c>
      <c r="H32" s="27" t="s">
        <v>112</v>
      </c>
      <c r="I32" s="19"/>
      <c r="J32" s="11">
        <v>77</v>
      </c>
      <c r="K32" s="20"/>
      <c r="L32" s="20"/>
    </row>
    <row r="33" spans="2:12" s="21" customFormat="1" ht="23.25" thickBot="1">
      <c r="B33" s="18">
        <v>22</v>
      </c>
      <c r="C33" s="18" t="s">
        <v>24</v>
      </c>
      <c r="D33" s="8">
        <v>45895</v>
      </c>
      <c r="E33" s="8">
        <v>45896</v>
      </c>
      <c r="F33" s="9" t="s">
        <v>113</v>
      </c>
      <c r="G33" s="10" t="s">
        <v>69</v>
      </c>
      <c r="H33" s="27" t="s">
        <v>89</v>
      </c>
      <c r="I33" s="19"/>
      <c r="J33" s="11">
        <v>567</v>
      </c>
      <c r="K33" s="20"/>
      <c r="L33" s="20"/>
    </row>
    <row r="34" spans="2:12" s="21" customFormat="1" ht="23.25" thickBot="1">
      <c r="B34" s="18">
        <v>23</v>
      </c>
      <c r="C34" s="18" t="s">
        <v>24</v>
      </c>
      <c r="D34" s="8">
        <v>45895</v>
      </c>
      <c r="E34" s="8">
        <v>45896</v>
      </c>
      <c r="F34" s="9" t="s">
        <v>45</v>
      </c>
      <c r="G34" s="10" t="s">
        <v>70</v>
      </c>
      <c r="H34" s="27" t="s">
        <v>90</v>
      </c>
      <c r="I34" s="19"/>
      <c r="J34" s="11">
        <v>567</v>
      </c>
      <c r="K34" s="20"/>
      <c r="L34" s="20"/>
    </row>
    <row r="35" spans="2:12" s="21" customFormat="1" ht="23.25" thickBot="1">
      <c r="B35" s="18">
        <v>24</v>
      </c>
      <c r="C35" s="18" t="s">
        <v>24</v>
      </c>
      <c r="D35" s="8">
        <v>45880</v>
      </c>
      <c r="E35" s="8">
        <v>45882</v>
      </c>
      <c r="F35" s="9" t="s">
        <v>46</v>
      </c>
      <c r="G35" s="10" t="s">
        <v>64</v>
      </c>
      <c r="H35" s="27" t="s">
        <v>82</v>
      </c>
      <c r="I35" s="19"/>
      <c r="J35" s="11">
        <v>843</v>
      </c>
      <c r="K35" s="20"/>
      <c r="L35" s="20"/>
    </row>
    <row r="36" spans="2:12" s="21" customFormat="1" ht="34.5" thickBot="1">
      <c r="B36" s="18">
        <v>25</v>
      </c>
      <c r="C36" s="18" t="s">
        <v>24</v>
      </c>
      <c r="D36" s="8">
        <v>45911</v>
      </c>
      <c r="E36" s="8">
        <v>45912</v>
      </c>
      <c r="F36" s="9" t="s">
        <v>44</v>
      </c>
      <c r="G36" s="10" t="s">
        <v>71</v>
      </c>
      <c r="H36" s="27" t="s">
        <v>91</v>
      </c>
      <c r="I36" s="19"/>
      <c r="J36" s="11">
        <v>403</v>
      </c>
      <c r="K36" s="20"/>
      <c r="L36" s="20"/>
    </row>
    <row r="37" spans="2:12" s="21" customFormat="1" ht="12" thickBot="1">
      <c r="B37" s="18">
        <v>26</v>
      </c>
      <c r="C37" s="18" t="s">
        <v>24</v>
      </c>
      <c r="D37" s="8">
        <v>45901</v>
      </c>
      <c r="E37" s="8">
        <v>45903</v>
      </c>
      <c r="F37" s="9" t="s">
        <v>56</v>
      </c>
      <c r="G37" s="10" t="s">
        <v>72</v>
      </c>
      <c r="H37" s="27" t="s">
        <v>87</v>
      </c>
      <c r="I37" s="19"/>
      <c r="J37" s="11">
        <v>809</v>
      </c>
      <c r="K37" s="20"/>
      <c r="L37" s="20"/>
    </row>
    <row r="38" spans="2:12" s="21" customFormat="1" ht="23.25" thickBot="1">
      <c r="B38" s="18">
        <v>27</v>
      </c>
      <c r="C38" s="18" t="s">
        <v>24</v>
      </c>
      <c r="D38" s="8">
        <v>45902</v>
      </c>
      <c r="E38" s="8">
        <v>45905</v>
      </c>
      <c r="F38" s="9" t="s">
        <v>57</v>
      </c>
      <c r="G38" s="10" t="s">
        <v>73</v>
      </c>
      <c r="H38" s="27" t="s">
        <v>92</v>
      </c>
      <c r="I38" s="19"/>
      <c r="J38" s="11">
        <v>1186</v>
      </c>
      <c r="K38" s="20"/>
      <c r="L38" s="20"/>
    </row>
    <row r="39" spans="2:12" s="21" customFormat="1" ht="23.25" thickBot="1">
      <c r="B39" s="18">
        <v>28</v>
      </c>
      <c r="C39" s="18" t="s">
        <v>24</v>
      </c>
      <c r="D39" s="8">
        <v>45897</v>
      </c>
      <c r="E39" s="8">
        <v>45898</v>
      </c>
      <c r="F39" s="9" t="s">
        <v>32</v>
      </c>
      <c r="G39" s="10" t="s">
        <v>74</v>
      </c>
      <c r="H39" s="27" t="s">
        <v>93</v>
      </c>
      <c r="I39" s="19">
        <v>0</v>
      </c>
      <c r="J39" s="11">
        <v>434</v>
      </c>
      <c r="K39" s="20"/>
      <c r="L39" s="20"/>
    </row>
    <row r="40" spans="2:12" s="21" customFormat="1" ht="23.25" thickBot="1">
      <c r="B40" s="18">
        <v>29</v>
      </c>
      <c r="C40" s="18" t="s">
        <v>24</v>
      </c>
      <c r="D40" s="8">
        <v>45897</v>
      </c>
      <c r="E40" s="8">
        <v>45898</v>
      </c>
      <c r="F40" s="9" t="s">
        <v>58</v>
      </c>
      <c r="G40" s="10" t="s">
        <v>74</v>
      </c>
      <c r="H40" s="27" t="s">
        <v>93</v>
      </c>
      <c r="I40" s="19">
        <v>0</v>
      </c>
      <c r="J40" s="11">
        <v>430</v>
      </c>
      <c r="K40" s="20"/>
      <c r="L40" s="20"/>
    </row>
    <row r="41" spans="2:12" s="21" customFormat="1" ht="23.25" thickBot="1">
      <c r="B41" s="18">
        <v>30</v>
      </c>
      <c r="C41" s="18" t="s">
        <v>24</v>
      </c>
      <c r="D41" s="8">
        <v>45901</v>
      </c>
      <c r="E41" s="8">
        <v>45904</v>
      </c>
      <c r="F41" s="9" t="s">
        <v>36</v>
      </c>
      <c r="G41" s="10" t="s">
        <v>75</v>
      </c>
      <c r="H41" s="27" t="s">
        <v>94</v>
      </c>
      <c r="I41" s="19">
        <v>0</v>
      </c>
      <c r="J41" s="11">
        <v>944</v>
      </c>
      <c r="K41" s="20"/>
      <c r="L41" s="20"/>
    </row>
    <row r="42" spans="2:12" s="21" customFormat="1" ht="12" thickBot="1">
      <c r="B42" s="18">
        <v>31</v>
      </c>
      <c r="C42" s="18" t="s">
        <v>24</v>
      </c>
      <c r="D42" s="8">
        <v>45901</v>
      </c>
      <c r="E42" s="8">
        <v>45903</v>
      </c>
      <c r="F42" s="9" t="s">
        <v>30</v>
      </c>
      <c r="G42" s="10" t="s">
        <v>72</v>
      </c>
      <c r="H42" s="27" t="s">
        <v>23</v>
      </c>
      <c r="I42" s="19">
        <v>0</v>
      </c>
      <c r="J42" s="11">
        <v>816</v>
      </c>
      <c r="K42" s="20"/>
      <c r="L42" s="20"/>
    </row>
    <row r="43" spans="2:12" s="21" customFormat="1" ht="23.25" thickBot="1">
      <c r="B43" s="18">
        <v>32</v>
      </c>
      <c r="C43" s="18" t="s">
        <v>24</v>
      </c>
      <c r="D43" s="8">
        <v>45909</v>
      </c>
      <c r="E43" s="8">
        <v>45912</v>
      </c>
      <c r="F43" s="9" t="s">
        <v>108</v>
      </c>
      <c r="G43" s="10" t="s">
        <v>76</v>
      </c>
      <c r="H43" s="27" t="s">
        <v>114</v>
      </c>
      <c r="I43" s="19">
        <v>0</v>
      </c>
      <c r="J43" s="11">
        <v>1098</v>
      </c>
      <c r="K43" s="20"/>
      <c r="L43" s="20"/>
    </row>
    <row r="44" spans="2:12" s="21" customFormat="1" ht="34.5" thickBot="1">
      <c r="B44" s="18">
        <v>33</v>
      </c>
      <c r="C44" s="18" t="s">
        <v>24</v>
      </c>
      <c r="D44" s="8">
        <v>45901</v>
      </c>
      <c r="E44" s="8">
        <v>45903</v>
      </c>
      <c r="F44" s="9" t="s">
        <v>59</v>
      </c>
      <c r="G44" s="10" t="s">
        <v>72</v>
      </c>
      <c r="H44" s="27" t="s">
        <v>95</v>
      </c>
      <c r="I44" s="19"/>
      <c r="J44" s="11">
        <v>807</v>
      </c>
      <c r="K44" s="20"/>
      <c r="L44" s="20"/>
    </row>
    <row r="45" spans="2:12" s="21" customFormat="1" ht="23.25" thickBot="1">
      <c r="B45" s="18">
        <v>34</v>
      </c>
      <c r="C45" s="18" t="s">
        <v>24</v>
      </c>
      <c r="D45" s="8">
        <v>45897</v>
      </c>
      <c r="E45" s="8">
        <v>45898</v>
      </c>
      <c r="F45" s="9" t="s">
        <v>52</v>
      </c>
      <c r="G45" s="10" t="s">
        <v>74</v>
      </c>
      <c r="H45" s="35" t="s">
        <v>96</v>
      </c>
      <c r="I45" s="19"/>
      <c r="J45" s="36">
        <v>420</v>
      </c>
      <c r="K45" s="20"/>
      <c r="L45" s="20"/>
    </row>
    <row r="46" spans="2:12" s="21" customFormat="1" ht="23.25" thickBot="1">
      <c r="B46" s="18">
        <v>35</v>
      </c>
      <c r="C46" s="18" t="s">
        <v>24</v>
      </c>
      <c r="D46" s="8">
        <v>45901</v>
      </c>
      <c r="E46" s="8">
        <v>45904</v>
      </c>
      <c r="F46" s="9" t="s">
        <v>21</v>
      </c>
      <c r="G46" s="10" t="s">
        <v>75</v>
      </c>
      <c r="H46" s="27" t="s">
        <v>22</v>
      </c>
      <c r="I46" s="19"/>
      <c r="J46" s="11">
        <v>1029</v>
      </c>
      <c r="K46" s="20"/>
      <c r="L46" s="20"/>
    </row>
    <row r="47" spans="2:12" s="21" customFormat="1" ht="23.25" thickBot="1">
      <c r="B47" s="18">
        <v>36</v>
      </c>
      <c r="C47" s="18" t="s">
        <v>24</v>
      </c>
      <c r="D47" s="8">
        <v>45901</v>
      </c>
      <c r="E47" s="8">
        <v>45902</v>
      </c>
      <c r="F47" s="9" t="s">
        <v>47</v>
      </c>
      <c r="G47" s="10" t="s">
        <v>77</v>
      </c>
      <c r="H47" s="27" t="s">
        <v>97</v>
      </c>
      <c r="I47" s="19"/>
      <c r="J47" s="11">
        <v>889</v>
      </c>
      <c r="K47" s="20"/>
      <c r="L47" s="20"/>
    </row>
    <row r="48" spans="2:12" s="21" customFormat="1" ht="12" thickBot="1">
      <c r="B48" s="18">
        <v>37</v>
      </c>
      <c r="C48" s="18" t="s">
        <v>24</v>
      </c>
      <c r="D48" s="8">
        <v>45901</v>
      </c>
      <c r="E48" s="8">
        <v>45902</v>
      </c>
      <c r="F48" s="9" t="s">
        <v>45</v>
      </c>
      <c r="G48" s="10" t="s">
        <v>77</v>
      </c>
      <c r="H48" s="27" t="s">
        <v>98</v>
      </c>
      <c r="I48" s="19"/>
      <c r="J48" s="11">
        <v>872</v>
      </c>
      <c r="K48" s="20"/>
      <c r="L48" s="20"/>
    </row>
    <row r="49" spans="2:12" s="21" customFormat="1" ht="23.25" thickBot="1">
      <c r="B49" s="18">
        <v>38</v>
      </c>
      <c r="C49" s="18" t="s">
        <v>24</v>
      </c>
      <c r="D49" s="8">
        <v>45901</v>
      </c>
      <c r="E49" s="8">
        <v>45902</v>
      </c>
      <c r="F49" s="9" t="s">
        <v>35</v>
      </c>
      <c r="G49" s="10" t="s">
        <v>77</v>
      </c>
      <c r="H49" s="27" t="s">
        <v>97</v>
      </c>
      <c r="I49" s="19"/>
      <c r="J49" s="11">
        <v>879</v>
      </c>
      <c r="K49" s="20"/>
      <c r="L49" s="20"/>
    </row>
    <row r="50" spans="2:12" s="21" customFormat="1" ht="12" thickBot="1">
      <c r="B50" s="18">
        <v>39</v>
      </c>
      <c r="C50" s="18" t="s">
        <v>24</v>
      </c>
      <c r="D50" s="8">
        <v>45901</v>
      </c>
      <c r="E50" s="8">
        <v>45903</v>
      </c>
      <c r="F50" s="9" t="s">
        <v>111</v>
      </c>
      <c r="G50" s="10" t="s">
        <v>78</v>
      </c>
      <c r="H50" s="27" t="s">
        <v>87</v>
      </c>
      <c r="I50" s="19"/>
      <c r="J50" s="11">
        <v>793</v>
      </c>
      <c r="K50" s="20"/>
      <c r="L50" s="20"/>
    </row>
    <row r="51" spans="2:12" s="21" customFormat="1" ht="23.25" thickBot="1">
      <c r="B51" s="18">
        <v>40</v>
      </c>
      <c r="C51" s="18" t="s">
        <v>24</v>
      </c>
      <c r="D51" s="8">
        <v>45902</v>
      </c>
      <c r="E51" s="8">
        <v>45905</v>
      </c>
      <c r="F51" s="9" t="s">
        <v>20</v>
      </c>
      <c r="G51" s="10" t="s">
        <v>73</v>
      </c>
      <c r="H51" s="27" t="s">
        <v>99</v>
      </c>
      <c r="I51" s="19"/>
      <c r="J51" s="11">
        <v>1224</v>
      </c>
      <c r="K51" s="20"/>
      <c r="L51" s="20"/>
    </row>
    <row r="52" spans="2:12" s="21" customFormat="1" ht="34.5" thickBot="1">
      <c r="B52" s="18">
        <v>41</v>
      </c>
      <c r="C52" s="18" t="s">
        <v>24</v>
      </c>
      <c r="D52" s="8">
        <v>45911</v>
      </c>
      <c r="E52" s="8">
        <v>45912</v>
      </c>
      <c r="F52" s="9" t="s">
        <v>43</v>
      </c>
      <c r="G52" s="10" t="s">
        <v>71</v>
      </c>
      <c r="H52" s="27" t="s">
        <v>100</v>
      </c>
      <c r="I52" s="19">
        <v>0</v>
      </c>
      <c r="J52" s="11">
        <v>403</v>
      </c>
      <c r="K52" s="20"/>
      <c r="L52" s="20"/>
    </row>
    <row r="53" spans="2:12" s="21" customFormat="1" ht="45.75" thickBot="1">
      <c r="B53" s="18">
        <v>42</v>
      </c>
      <c r="C53" s="18" t="s">
        <v>24</v>
      </c>
      <c r="D53" s="8">
        <v>45875</v>
      </c>
      <c r="E53" s="8">
        <v>45876</v>
      </c>
      <c r="F53" s="9" t="s">
        <v>32</v>
      </c>
      <c r="G53" s="10" t="s">
        <v>63</v>
      </c>
      <c r="H53" s="27" t="s">
        <v>115</v>
      </c>
      <c r="I53" s="19">
        <v>0</v>
      </c>
      <c r="J53" s="11">
        <v>407</v>
      </c>
      <c r="K53" s="20"/>
      <c r="L53" s="20"/>
    </row>
    <row r="54" spans="2:12" s="21" customFormat="1" ht="12" thickBot="1">
      <c r="B54" s="18">
        <v>43</v>
      </c>
      <c r="C54" s="18" t="s">
        <v>24</v>
      </c>
      <c r="D54" s="8">
        <v>45890</v>
      </c>
      <c r="E54" s="8">
        <v>45891</v>
      </c>
      <c r="F54" s="9" t="s">
        <v>52</v>
      </c>
      <c r="G54" s="10" t="s">
        <v>67</v>
      </c>
      <c r="H54" s="27" t="s">
        <v>101</v>
      </c>
      <c r="I54" s="19">
        <v>0</v>
      </c>
      <c r="J54" s="11">
        <v>561</v>
      </c>
      <c r="K54" s="20"/>
      <c r="L54" s="20"/>
    </row>
    <row r="55" spans="2:12" s="21" customFormat="1" ht="23.25" thickBot="1">
      <c r="B55" s="18">
        <v>44</v>
      </c>
      <c r="C55" s="18" t="s">
        <v>24</v>
      </c>
      <c r="D55" s="8">
        <v>45902</v>
      </c>
      <c r="E55" s="8">
        <v>45905</v>
      </c>
      <c r="F55" s="9" t="s">
        <v>60</v>
      </c>
      <c r="G55" s="10" t="s">
        <v>73</v>
      </c>
      <c r="H55" s="27" t="s">
        <v>92</v>
      </c>
      <c r="I55" s="19">
        <v>0</v>
      </c>
      <c r="J55" s="11">
        <v>1224</v>
      </c>
      <c r="K55" s="20"/>
      <c r="L55" s="20"/>
    </row>
    <row r="56" spans="2:12" s="21" customFormat="1" ht="68.25" thickBot="1">
      <c r="B56" s="18">
        <v>45</v>
      </c>
      <c r="C56" s="18" t="s">
        <v>25</v>
      </c>
      <c r="D56" s="8">
        <v>45899</v>
      </c>
      <c r="E56" s="37">
        <v>45905</v>
      </c>
      <c r="F56" s="9" t="s">
        <v>55</v>
      </c>
      <c r="G56" s="10" t="s">
        <v>66</v>
      </c>
      <c r="H56" s="27" t="s">
        <v>102</v>
      </c>
      <c r="I56" s="19">
        <v>19998</v>
      </c>
      <c r="J56" s="11">
        <v>19930.38</v>
      </c>
      <c r="K56" s="20"/>
      <c r="L56" s="20"/>
    </row>
    <row r="57" spans="2:12" s="21" customFormat="1" ht="34.5" thickBot="1">
      <c r="B57" s="18">
        <v>46</v>
      </c>
      <c r="C57" s="18" t="s">
        <v>25</v>
      </c>
      <c r="D57" s="8">
        <v>45894</v>
      </c>
      <c r="E57" s="37">
        <v>45897</v>
      </c>
      <c r="F57" s="9" t="s">
        <v>46</v>
      </c>
      <c r="G57" s="10" t="s">
        <v>106</v>
      </c>
      <c r="H57" s="27" t="s">
        <v>104</v>
      </c>
      <c r="I57" s="19">
        <v>5700</v>
      </c>
      <c r="J57" s="11">
        <v>10721.9</v>
      </c>
      <c r="K57" s="20"/>
      <c r="L57" s="20"/>
    </row>
    <row r="58" spans="2:12" s="21" customFormat="1" ht="42.75" customHeight="1" thickBot="1">
      <c r="B58" s="18">
        <v>47</v>
      </c>
      <c r="C58" s="18" t="s">
        <v>25</v>
      </c>
      <c r="D58" s="8">
        <v>45894</v>
      </c>
      <c r="E58" s="37">
        <v>45896</v>
      </c>
      <c r="F58" s="32" t="s">
        <v>103</v>
      </c>
      <c r="G58" s="10" t="s">
        <v>106</v>
      </c>
      <c r="H58" s="22" t="s">
        <v>105</v>
      </c>
      <c r="I58" s="23">
        <v>7818.92</v>
      </c>
      <c r="J58" s="24">
        <v>7658.5</v>
      </c>
      <c r="K58" s="20"/>
      <c r="L58" s="20"/>
    </row>
    <row r="59" spans="2:12" ht="15.75" thickBot="1">
      <c r="B59" s="4" t="s">
        <v>17</v>
      </c>
      <c r="D59" s="38"/>
      <c r="E59" s="38"/>
      <c r="H59" s="5"/>
      <c r="I59" s="6">
        <f>SUM(I12:I58)</f>
        <v>33516.92</v>
      </c>
      <c r="J59" s="7">
        <f>SUM(J12:J58)</f>
        <v>75616.78</v>
      </c>
      <c r="K59" s="2"/>
      <c r="L59" s="2"/>
    </row>
    <row r="60" spans="2:12" ht="8.25" customHeight="1">
      <c r="J60" s="3"/>
      <c r="K60" s="2"/>
      <c r="L60" s="2"/>
    </row>
    <row r="61" spans="2:12" ht="0.75" customHeight="1">
      <c r="J61" s="3"/>
      <c r="K61" s="1"/>
      <c r="L61" s="1"/>
    </row>
    <row r="62" spans="2:12" ht="12.75" customHeight="1">
      <c r="J62" s="3"/>
      <c r="K62" s="2"/>
      <c r="L62" s="2"/>
    </row>
    <row r="63" spans="2:12" ht="15.75" customHeight="1">
      <c r="D63" s="34" t="s">
        <v>18</v>
      </c>
      <c r="G63" s="16" t="s">
        <v>26</v>
      </c>
      <c r="J63" s="3"/>
      <c r="K63" s="2"/>
      <c r="L63" s="2"/>
    </row>
    <row r="64" spans="2:12" ht="24" customHeight="1">
      <c r="F64" s="14"/>
      <c r="H64" s="17"/>
      <c r="J64" s="3"/>
      <c r="K64" s="2"/>
      <c r="L64" s="2"/>
    </row>
    <row r="65" spans="6:12" ht="18" customHeight="1">
      <c r="F65" s="15"/>
      <c r="J65" s="3"/>
      <c r="K65" s="2"/>
      <c r="L65" s="2"/>
    </row>
    <row r="66" spans="6:12" ht="18" customHeight="1">
      <c r="F66" s="15"/>
      <c r="J66" s="3"/>
      <c r="K66" s="2"/>
      <c r="L66" s="2"/>
    </row>
  </sheetData>
  <mergeCells count="9">
    <mergeCell ref="B10:I10"/>
    <mergeCell ref="B7:J7"/>
    <mergeCell ref="B8:J8"/>
    <mergeCell ref="B9:J9"/>
    <mergeCell ref="B2:J2"/>
    <mergeCell ref="B3:J3"/>
    <mergeCell ref="B4:J4"/>
    <mergeCell ref="B5:J5"/>
    <mergeCell ref="B6:J6"/>
  </mergeCells>
  <pageMargins left="0.59" right="0.23622047244094491" top="0.35433070866141736" bottom="0.55118110236220474" header="0.31496062992125984" footer="0.31496062992125984"/>
  <pageSetup paperSize="9" scale="71" orientation="landscape" horizontalDpi="1200" verticalDpi="1200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F3BF-0489-4501-97ED-27F10ECD0A7A}">
  <dimension ref="B1:L22"/>
  <sheetViews>
    <sheetView view="pageBreakPreview" topLeftCell="B1" zoomScale="115" zoomScaleNormal="70" zoomScaleSheetLayoutView="115" workbookViewId="0">
      <selection activeCell="F12" sqref="F12:F13"/>
    </sheetView>
  </sheetViews>
  <sheetFormatPr baseColWidth="10" defaultColWidth="11.42578125" defaultRowHeight="15"/>
  <cols>
    <col min="1" max="1" width="0.42578125" customWidth="1"/>
    <col min="2" max="2" width="5.28515625" customWidth="1"/>
    <col min="3" max="3" width="16.28515625" customWidth="1"/>
    <col min="4" max="4" width="11.42578125" style="13" customWidth="1"/>
    <col min="5" max="5" width="10.42578125" style="13" customWidth="1"/>
    <col min="6" max="6" width="26.5703125" style="13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2">
      <c r="B3" s="30" t="s">
        <v>1</v>
      </c>
      <c r="C3" s="30"/>
      <c r="D3" s="30"/>
      <c r="E3" s="30"/>
      <c r="F3" s="30"/>
      <c r="G3" s="30"/>
      <c r="H3" s="30"/>
      <c r="I3" s="30"/>
      <c r="J3" s="30"/>
    </row>
    <row r="4" spans="2:12">
      <c r="B4" s="30" t="s">
        <v>2</v>
      </c>
      <c r="C4" s="30"/>
      <c r="D4" s="30"/>
      <c r="E4" s="30"/>
      <c r="F4" s="30"/>
      <c r="G4" s="30"/>
      <c r="H4" s="30"/>
      <c r="I4" s="30"/>
      <c r="J4" s="30"/>
    </row>
    <row r="5" spans="2:12">
      <c r="B5" s="30" t="s">
        <v>3</v>
      </c>
      <c r="C5" s="30"/>
      <c r="D5" s="30"/>
      <c r="E5" s="30"/>
      <c r="F5" s="30"/>
      <c r="G5" s="30"/>
      <c r="H5" s="30"/>
      <c r="I5" s="30"/>
      <c r="J5" s="30"/>
    </row>
    <row r="6" spans="2:12">
      <c r="B6" s="30" t="s">
        <v>4</v>
      </c>
      <c r="C6" s="30"/>
      <c r="D6" s="30"/>
      <c r="E6" s="30"/>
      <c r="F6" s="30"/>
      <c r="G6" s="30"/>
      <c r="H6" s="30"/>
      <c r="I6" s="30"/>
      <c r="J6" s="30"/>
    </row>
    <row r="7" spans="2:12">
      <c r="B7" s="29" t="s">
        <v>5</v>
      </c>
      <c r="C7" s="29"/>
      <c r="D7" s="29"/>
      <c r="E7" s="29"/>
      <c r="F7" s="29"/>
      <c r="G7" s="29"/>
      <c r="H7" s="29"/>
      <c r="I7" s="29"/>
      <c r="J7" s="29"/>
    </row>
    <row r="8" spans="2:12">
      <c r="B8" s="30" t="s">
        <v>48</v>
      </c>
      <c r="C8" s="30"/>
      <c r="D8" s="30"/>
      <c r="E8" s="30"/>
      <c r="F8" s="30"/>
      <c r="G8" s="30"/>
      <c r="H8" s="30"/>
      <c r="I8" s="30"/>
      <c r="J8" s="30"/>
    </row>
    <row r="9" spans="2:12">
      <c r="B9" s="30" t="s">
        <v>6</v>
      </c>
      <c r="C9" s="30"/>
      <c r="D9" s="30"/>
      <c r="E9" s="30"/>
      <c r="F9" s="30"/>
      <c r="G9" s="30"/>
      <c r="H9" s="30"/>
      <c r="I9" s="30"/>
      <c r="J9" s="30"/>
    </row>
    <row r="10" spans="2:12" ht="6" customHeight="1" thickBot="1">
      <c r="B10" s="28" t="s">
        <v>7</v>
      </c>
      <c r="C10" s="28"/>
      <c r="D10" s="28"/>
      <c r="E10" s="28"/>
      <c r="F10" s="28"/>
      <c r="G10" s="28"/>
      <c r="H10" s="28"/>
      <c r="I10" s="28"/>
    </row>
    <row r="11" spans="2:12" s="21" customFormat="1" ht="41.25" customHeight="1" thickBot="1">
      <c r="B11" s="25" t="s">
        <v>8</v>
      </c>
      <c r="C11" s="25" t="s">
        <v>9</v>
      </c>
      <c r="D11" s="26" t="s">
        <v>10</v>
      </c>
      <c r="E11" s="26" t="s">
        <v>11</v>
      </c>
      <c r="F11" s="26" t="s">
        <v>120</v>
      </c>
      <c r="G11" s="25" t="s">
        <v>13</v>
      </c>
      <c r="H11" s="25" t="s">
        <v>14</v>
      </c>
      <c r="I11" s="26" t="s">
        <v>15</v>
      </c>
      <c r="J11" s="26" t="s">
        <v>16</v>
      </c>
    </row>
    <row r="12" spans="2:12" s="21" customFormat="1" ht="24.75" thickBot="1">
      <c r="B12" s="18">
        <v>1</v>
      </c>
      <c r="C12" s="18" t="s">
        <v>24</v>
      </c>
      <c r="D12" s="31">
        <v>45876</v>
      </c>
      <c r="E12" s="33">
        <v>45877</v>
      </c>
      <c r="F12" s="9" t="s">
        <v>116</v>
      </c>
      <c r="G12" s="10" t="s">
        <v>27</v>
      </c>
      <c r="H12" s="39" t="s">
        <v>118</v>
      </c>
      <c r="I12" s="19">
        <v>0</v>
      </c>
      <c r="J12" s="11">
        <v>574</v>
      </c>
      <c r="K12" s="20"/>
      <c r="L12" s="20"/>
    </row>
    <row r="13" spans="2:12" s="21" customFormat="1" ht="24.75" thickBot="1">
      <c r="B13" s="18">
        <v>2</v>
      </c>
      <c r="C13" s="18" t="s">
        <v>24</v>
      </c>
      <c r="D13" s="31">
        <v>45876</v>
      </c>
      <c r="E13" s="33">
        <v>45877</v>
      </c>
      <c r="F13" s="9" t="s">
        <v>117</v>
      </c>
      <c r="G13" s="10" t="s">
        <v>27</v>
      </c>
      <c r="H13" s="39" t="s">
        <v>118</v>
      </c>
      <c r="I13" s="19">
        <v>0</v>
      </c>
      <c r="J13" s="11">
        <v>579</v>
      </c>
      <c r="K13" s="20"/>
      <c r="L13" s="20"/>
    </row>
    <row r="14" spans="2:12" s="21" customFormat="1" ht="42.75" customHeight="1" thickBot="1">
      <c r="B14" s="18">
        <v>3</v>
      </c>
      <c r="C14" s="18" t="s">
        <v>25</v>
      </c>
      <c r="D14" s="8"/>
      <c r="E14" s="37"/>
      <c r="F14" s="32" t="s">
        <v>119</v>
      </c>
      <c r="G14" s="10"/>
      <c r="H14" s="22"/>
      <c r="I14" s="23">
        <v>0</v>
      </c>
      <c r="J14" s="24">
        <v>0</v>
      </c>
      <c r="K14" s="20"/>
      <c r="L14" s="20"/>
    </row>
    <row r="15" spans="2:12" ht="15.75" thickBot="1">
      <c r="B15" s="4" t="s">
        <v>17</v>
      </c>
      <c r="D15" s="38"/>
      <c r="E15" s="38"/>
      <c r="H15" s="5"/>
      <c r="I15" s="6">
        <f>SUM(I12:I14)</f>
        <v>0</v>
      </c>
      <c r="J15" s="7">
        <f>SUM(J12:J14)</f>
        <v>1153</v>
      </c>
      <c r="K15" s="2"/>
      <c r="L15" s="2"/>
    </row>
    <row r="16" spans="2:12" ht="8.25" customHeight="1">
      <c r="J16" s="3"/>
      <c r="K16" s="2"/>
      <c r="L16" s="2"/>
    </row>
    <row r="17" spans="4:12" ht="0.75" customHeight="1">
      <c r="J17" s="3"/>
      <c r="K17" s="1"/>
      <c r="L17" s="1"/>
    </row>
    <row r="18" spans="4:12" ht="12.75" customHeight="1">
      <c r="J18" s="3"/>
      <c r="K18" s="2"/>
      <c r="L18" s="2"/>
    </row>
    <row r="19" spans="4:12" ht="15.75" customHeight="1">
      <c r="D19" s="34" t="s">
        <v>18</v>
      </c>
      <c r="G19" s="16" t="s">
        <v>26</v>
      </c>
      <c r="J19" s="3"/>
      <c r="K19" s="2"/>
      <c r="L19" s="2"/>
    </row>
    <row r="20" spans="4:12" ht="24" customHeight="1">
      <c r="F20" s="14"/>
      <c r="H20" s="17"/>
      <c r="J20" s="3"/>
      <c r="K20" s="2"/>
      <c r="L20" s="2"/>
    </row>
    <row r="21" spans="4:12" ht="18" customHeight="1">
      <c r="F21" s="15"/>
      <c r="J21" s="3"/>
      <c r="K21" s="2"/>
      <c r="L21" s="2"/>
    </row>
    <row r="22" spans="4:12" ht="18" customHeight="1">
      <c r="F22" s="15"/>
      <c r="J22" s="3"/>
      <c r="K22" s="2"/>
      <c r="L22" s="2"/>
    </row>
  </sheetData>
  <mergeCells count="9">
    <mergeCell ref="B8:J8"/>
    <mergeCell ref="B9:J9"/>
    <mergeCell ref="B10:I10"/>
    <mergeCell ref="B2:J2"/>
    <mergeCell ref="B3:J3"/>
    <mergeCell ref="B4:J4"/>
    <mergeCell ref="B5:J5"/>
    <mergeCell ref="B6:J6"/>
    <mergeCell ref="B7:J7"/>
  </mergeCells>
  <pageMargins left="0.59" right="0.23622047244094491" top="0.35433070866141736" bottom="0.55118110236220474" header="0.31496062992125984" footer="0.31496062992125984"/>
  <pageSetup paperSize="9" scale="71" orientation="landscape" horizontalDpi="1200" verticalDpi="120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SEPTIEMBRE</vt:lpstr>
      <vt:lpstr>SEPTIEMBRE RECONOCIMIENTO GASTO</vt:lpstr>
      <vt:lpstr>SEPTIEMBRE!Títulos_a_imprimir</vt:lpstr>
      <vt:lpstr>'SEPTIEMBRE RECONOCIMIENTO GASTO'!Títulos_a_imprimir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Sully Yessenia Zapeta Mazariegos</cp:lastModifiedBy>
  <cp:revision/>
  <cp:lastPrinted>2025-10-06T18:00:10Z</cp:lastPrinted>
  <dcterms:created xsi:type="dcterms:W3CDTF">2021-05-07T17:25:58Z</dcterms:created>
  <dcterms:modified xsi:type="dcterms:W3CDTF">2025-10-06T18:17:20Z</dcterms:modified>
  <cp:category/>
  <cp:contentStatus/>
</cp:coreProperties>
</file>